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34" documentId="8_{756D6FCE-1C00-4DC8-9FD3-F6D8369483EC}" xr6:coauthVersionLast="47" xr6:coauthVersionMax="47" xr10:uidLastSave="{F71F95B0-F146-4505-A629-2D099A7DE13C}"/>
  <bookViews>
    <workbookView xWindow="2715" yWindow="2115" windowWidth="23040" windowHeight="15345" tabRatio="786" activeTab="2" xr2:uid="{00000000-000D-0000-FFFF-FFFF00000000}"/>
  </bookViews>
  <sheets>
    <sheet name="システム登録依頼情報" sheetId="5" r:id="rId1"/>
    <sheet name="接続情報（テスト環境）" sheetId="3" r:id="rId2"/>
    <sheet name="接続情報（本番環境）" sheetId="9" r:id="rId3"/>
    <sheet name="シリアル番号リスト" sheetId="18" state="hidden" r:id="rId4"/>
    <sheet name="テスト用アプリ配信" sheetId="23" r:id="rId5"/>
    <sheet name="クレデンシャル情報（デジタル庁定義情報）" sheetId="12" state="hidden" r:id="rId6"/>
    <sheet name="デジタル庁設定情報 (テスト環境)" sheetId="24" state="hidden" r:id="rId7"/>
    <sheet name="デジタル庁設定情報（本番環境）" sheetId="13" state="hidden" r:id="rId8"/>
    <sheet name="デジタル庁設定情報_RP停⽌・削除申請（本番環境）" sheetId="26" state="hidden" r:id="rId9"/>
    <sheet name="デジタル庁設定情報_RP停⽌・削除申請（テスト環境）" sheetId="25" state="hidden" r:id="rId10"/>
    <sheet name="リスト設定値" sheetId="11" state="hidden" r:id="rId11"/>
  </sheets>
  <definedNames>
    <definedName name="___E16500">#REF!</definedName>
    <definedName name="___E18000">#REF!</definedName>
    <definedName name="___E20000">#REF!</definedName>
    <definedName name="___EE17001">#REF!</definedName>
    <definedName name="___EE17002">#REF!</definedName>
    <definedName name="___EE18000">#REF!</definedName>
    <definedName name="__E16500">#REF!</definedName>
    <definedName name="__E18000">#REF!</definedName>
    <definedName name="__E20000">#REF!</definedName>
    <definedName name="__EE17001">#REF!</definedName>
    <definedName name="__EE17002">#REF!</definedName>
    <definedName name="__EE18000">#REF!</definedName>
    <definedName name="_1E16500_">#REF!</definedName>
    <definedName name="_2E18000_">#REF!</definedName>
    <definedName name="_3E20000_">#REF!</definedName>
    <definedName name="_4EE17001_">#REF!</definedName>
    <definedName name="_5EE17002_">#REF!</definedName>
    <definedName name="_6EE18000_">#REF!</definedName>
    <definedName name="_E16500">#REF!</definedName>
    <definedName name="_E18000">#REF!</definedName>
    <definedName name="_E20000">#REF!</definedName>
    <definedName name="_EE17001">#REF!</definedName>
    <definedName name="_EE17002">#REF!</definedName>
    <definedName name="_EE18000">#REF!</definedName>
    <definedName name="_xlnm._FilterDatabase" localSheetId="0" hidden="1">システム登録依頼情報!$A$1:$G$10</definedName>
    <definedName name="_xlnm._FilterDatabase" localSheetId="6" hidden="1">'デジタル庁設定情報 (テスト環境)'!$A$1:$G$18</definedName>
    <definedName name="_xlnm._FilterDatabase" localSheetId="7" hidden="1">'デジタル庁設定情報（本番環境）'!$A$1:$G$9</definedName>
    <definedName name="○付" localSheetId="9">'デジタル庁設定情報_RP停⽌・削除申請（テスト環境）'!○付</definedName>
    <definedName name="○付" localSheetId="8">'デジタル庁設定情報_RP停⽌・削除申請（本番環境）'!○付</definedName>
    <definedName name="○付">[0]!○付</definedName>
    <definedName name="COLUMN_COMMENT" localSheetId="5">OFFSET(#REF!,0,0,COUNTA(#REF!),1)</definedName>
    <definedName name="COLUMN_COMMENT" localSheetId="0">OFFSET(システム登録依頼情報!#REF!,0,0,COUNTA(システム登録依頼情報!$A$4:$A$65470),1)</definedName>
    <definedName name="COLUMN_COMMENT" localSheetId="6">OFFSET('デジタル庁設定情報 (テスト環境)'!#REF!,0,0,COUNTA('デジタル庁設定情報 (テスト環境)'!$A$19:$A$65478),1)</definedName>
    <definedName name="COLUMN_COMMENT" localSheetId="7">OFFSET('デジタル庁設定情報（本番環境）'!#REF!,0,0,COUNTA('デジタル庁設定情報（本番環境）'!$A$7:$A$65478),1)</definedName>
    <definedName name="COLUMN_COMMENT" localSheetId="9">OFFSET('デジタル庁設定情報_RP停⽌・削除申請（テスト環境）'!#REF!,0,0,COUNTA('デジタル庁設定情報_RP停⽌・削除申請（テスト環境）'!$A$5:$A$65482),1)</definedName>
    <definedName name="COLUMN_COMMENT" localSheetId="8">OFFSET('デジタル庁設定情報_RP停⽌・削除申請（本番環境）'!#REF!,0,0,COUNTA('デジタル庁設定情報_RP停⽌・削除申請（本番環境）'!$A$5:$A$65482),1)</definedName>
    <definedName name="COLUMN_COMMENT" localSheetId="1">OFFSET('接続情報（テスト環境）'!#REF!,0,0,COUNTA('接続情報（テスト環境）'!$A$5:$A$65487),1)</definedName>
    <definedName name="COLUMN_COMMENT" localSheetId="2">OFFSET('接続情報（本番環境）'!#REF!,0,0,COUNTA('接続情報（本番環境）'!$A$5:$A$65486),1)</definedName>
    <definedName name="COLUMN_COMMENT">OFFSET(#REF!,0,0,COUNTA(#REF!),1)</definedName>
    <definedName name="COLUMN_DEC" localSheetId="5">OFFSET(#REF!,0,0,COUNTA(#REF!),1)</definedName>
    <definedName name="COLUMN_DEC" localSheetId="0">OFFSET(システム登録依頼情報!#REF!,0,0,COUNTA(システム登録依頼情報!$A$4:$A$65470),1)</definedName>
    <definedName name="COLUMN_DEC" localSheetId="6">OFFSET('デジタル庁設定情報 (テスト環境)'!#REF!,0,0,COUNTA('デジタル庁設定情報 (テスト環境)'!$A$19:$A$65478),1)</definedName>
    <definedName name="COLUMN_DEC" localSheetId="7">OFFSET('デジタル庁設定情報（本番環境）'!#REF!,0,0,COUNTA('デジタル庁設定情報（本番環境）'!$A$7:$A$65478),1)</definedName>
    <definedName name="COLUMN_DEC" localSheetId="9">OFFSET('デジタル庁設定情報_RP停⽌・削除申請（テスト環境）'!#REF!,0,0,COUNTA('デジタル庁設定情報_RP停⽌・削除申請（テスト環境）'!$A$5:$A$65482),1)</definedName>
    <definedName name="COLUMN_DEC" localSheetId="8">OFFSET('デジタル庁設定情報_RP停⽌・削除申請（本番環境）'!#REF!,0,0,COUNTA('デジタル庁設定情報_RP停⽌・削除申請（本番環境）'!$A$5:$A$65482),1)</definedName>
    <definedName name="COLUMN_DEC" localSheetId="1">OFFSET('接続情報（テスト環境）'!#REF!,0,0,COUNTA('接続情報（テスト環境）'!$A$5:$A$65487),1)</definedName>
    <definedName name="COLUMN_DEC" localSheetId="2">OFFSET('接続情報（本番環境）'!#REF!,0,0,COUNTA('接続情報（本番環境）'!$A$5:$A$65486),1)</definedName>
    <definedName name="COLUMN_DEC">OFFSET(#REF!,0,0,COUNTA(#REF!),1)</definedName>
    <definedName name="COLUMN_DEFAULT" localSheetId="5">OFFSET(#REF!,0,0,COUNTA(#REF!),1)</definedName>
    <definedName name="COLUMN_DEFAULT" localSheetId="0">OFFSET(システム登録依頼情報!#REF!,0,0,COUNTA(システム登録依頼情報!$A$4:$A$65470),1)</definedName>
    <definedName name="COLUMN_DEFAULT" localSheetId="6">OFFSET('デジタル庁設定情報 (テスト環境)'!#REF!,0,0,COUNTA('デジタル庁設定情報 (テスト環境)'!$A$19:$A$65478),1)</definedName>
    <definedName name="COLUMN_DEFAULT" localSheetId="7">OFFSET('デジタル庁設定情報（本番環境）'!#REF!,0,0,COUNTA('デジタル庁設定情報（本番環境）'!$A$7:$A$65478),1)</definedName>
    <definedName name="COLUMN_DEFAULT" localSheetId="9">OFFSET('デジタル庁設定情報_RP停⽌・削除申請（テスト環境）'!#REF!,0,0,COUNTA('デジタル庁設定情報_RP停⽌・削除申請（テスト環境）'!$A$5:$A$65482),1)</definedName>
    <definedName name="COLUMN_DEFAULT" localSheetId="8">OFFSET('デジタル庁設定情報_RP停⽌・削除申請（本番環境）'!#REF!,0,0,COUNTA('デジタル庁設定情報_RP停⽌・削除申請（本番環境）'!$A$5:$A$65482),1)</definedName>
    <definedName name="COLUMN_DEFAULT" localSheetId="1">OFFSET('接続情報（テスト環境）'!#REF!,0,0,COUNTA('接続情報（テスト環境）'!$A$5:$A$65487),1)</definedName>
    <definedName name="COLUMN_DEFAULT" localSheetId="2">OFFSET('接続情報（本番環境）'!#REF!,0,0,COUNTA('接続情報（本番環境）'!$A$5:$A$65486),1)</definedName>
    <definedName name="COLUMN_DEFAULT">OFFSET(#REF!,0,0,COUNTA(#REF!),1)</definedName>
    <definedName name="COLUMN_ID" localSheetId="5">OFFSET(#REF!,0,0,COUNTA(#REF!),1)</definedName>
    <definedName name="COLUMN_ID" localSheetId="0">OFFSET(システム登録依頼情報!#REF!,0,0,COUNTA(システム登録依頼情報!$A$4:$A$65470),1)</definedName>
    <definedName name="COLUMN_ID" localSheetId="6">OFFSET('デジタル庁設定情報 (テスト環境)'!#REF!,0,0,COUNTA('デジタル庁設定情報 (テスト環境)'!$A$19:$A$65478),1)</definedName>
    <definedName name="COLUMN_ID" localSheetId="7">OFFSET('デジタル庁設定情報（本番環境）'!#REF!,0,0,COUNTA('デジタル庁設定情報（本番環境）'!$A$7:$A$65478),1)</definedName>
    <definedName name="COLUMN_ID" localSheetId="9">OFFSET('デジタル庁設定情報_RP停⽌・削除申請（テスト環境）'!#REF!,0,0,COUNTA('デジタル庁設定情報_RP停⽌・削除申請（テスト環境）'!$A$5:$A$65482),1)</definedName>
    <definedName name="COLUMN_ID" localSheetId="8">OFFSET('デジタル庁設定情報_RP停⽌・削除申請（本番環境）'!#REF!,0,0,COUNTA('デジタル庁設定情報_RP停⽌・削除申請（本番環境）'!$A$5:$A$65482),1)</definedName>
    <definedName name="COLUMN_ID" localSheetId="1">OFFSET('接続情報（テスト環境）'!#REF!,0,0,COUNTA('接続情報（テスト環境）'!$A$5:$A$65487),1)</definedName>
    <definedName name="COLUMN_ID" localSheetId="2">OFFSET('接続情報（本番環境）'!#REF!,0,0,COUNTA('接続情報（本番環境）'!$A$5:$A$65486),1)</definedName>
    <definedName name="COLUMN_ID">OFFSET(#REF!,0,0,COUNTA(#REF!),1)</definedName>
    <definedName name="COLUMN_ID_OLD" localSheetId="5">OFFSET(#REF!,0,0,COUNTA(#REF!),1)</definedName>
    <definedName name="COLUMN_ID_OLD" localSheetId="0">OFFSET(システム登録依頼情報!#REF!,0,0,COUNTA(システム登録依頼情報!$A$4:$A$65470),1)</definedName>
    <definedName name="COLUMN_ID_OLD" localSheetId="6">OFFSET('デジタル庁設定情報 (テスト環境)'!#REF!,0,0,COUNTA('デジタル庁設定情報 (テスト環境)'!$A$19:$A$65478),1)</definedName>
    <definedName name="COLUMN_ID_OLD" localSheetId="7">OFFSET('デジタル庁設定情報（本番環境）'!#REF!,0,0,COUNTA('デジタル庁設定情報（本番環境）'!$A$7:$A$65478),1)</definedName>
    <definedName name="COLUMN_ID_OLD" localSheetId="9">OFFSET('デジタル庁設定情報_RP停⽌・削除申請（テスト環境）'!#REF!,0,0,COUNTA('デジタル庁設定情報_RP停⽌・削除申請（テスト環境）'!$A$5:$A$65482),1)</definedName>
    <definedName name="COLUMN_ID_OLD" localSheetId="8">OFFSET('デジタル庁設定情報_RP停⽌・削除申請（本番環境）'!#REF!,0,0,COUNTA('デジタル庁設定情報_RP停⽌・削除申請（本番環境）'!$A$5:$A$65482),1)</definedName>
    <definedName name="COLUMN_ID_OLD" localSheetId="1">OFFSET('接続情報（テスト環境）'!#REF!,0,0,COUNTA('接続情報（テスト環境）'!$A$5:$A$65487),1)</definedName>
    <definedName name="COLUMN_ID_OLD" localSheetId="2">OFFSET('接続情報（本番環境）'!#REF!,0,0,COUNTA('接続情報（本番環境）'!$A$5:$A$65486),1)</definedName>
    <definedName name="COLUMN_ID_OLD">OFFSET(#REF!,0,0,COUNTA(#REF!),1)</definedName>
    <definedName name="COLUMN_INDEX" localSheetId="5">OFFSET(#REF!,0,0,COUNTA(#REF!),1)</definedName>
    <definedName name="COLUMN_INDEX" localSheetId="0">OFFSET(システム登録依頼情報!#REF!,0,0,COUNTA(システム登録依頼情報!$A$4:$A$65470),1)</definedName>
    <definedName name="COLUMN_INDEX" localSheetId="6">OFFSET('デジタル庁設定情報 (テスト環境)'!#REF!,0,0,COUNTA('デジタル庁設定情報 (テスト環境)'!$A$19:$A$65478),1)</definedName>
    <definedName name="COLUMN_INDEX" localSheetId="7">OFFSET('デジタル庁設定情報（本番環境）'!#REF!,0,0,COUNTA('デジタル庁設定情報（本番環境）'!$A$7:$A$65478),1)</definedName>
    <definedName name="COLUMN_INDEX" localSheetId="9">OFFSET('デジタル庁設定情報_RP停⽌・削除申請（テスト環境）'!#REF!,0,0,COUNTA('デジタル庁設定情報_RP停⽌・削除申請（テスト環境）'!$A$5:$A$65482),1)</definedName>
    <definedName name="COLUMN_INDEX" localSheetId="8">OFFSET('デジタル庁設定情報_RP停⽌・削除申請（本番環境）'!#REF!,0,0,COUNTA('デジタル庁設定情報_RP停⽌・削除申請（本番環境）'!$A$5:$A$65482),1)</definedName>
    <definedName name="COLUMN_INDEX" localSheetId="1">OFFSET('接続情報（テスト環境）'!#REF!,0,0,COUNTA('接続情報（テスト環境）'!$A$5:$A$65487),1)</definedName>
    <definedName name="COLUMN_INDEX" localSheetId="2">OFFSET('接続情報（本番環境）'!#REF!,0,0,COUNTA('接続情報（本番環境）'!$A$5:$A$65486),1)</definedName>
    <definedName name="COLUMN_INDEX">OFFSET(#REF!,0,0,COUNTA(#REF!),1)</definedName>
    <definedName name="COLUMN_INDEX2" localSheetId="5">OFFSET(#REF!,0,0,COUNTA(#REF!),1)</definedName>
    <definedName name="COLUMN_INDEX2" localSheetId="0">OFFSET(システム登録依頼情報!#REF!,0,0,COUNTA(システム登録依頼情報!$A$4:$A$65470),1)</definedName>
    <definedName name="COLUMN_INDEX2" localSheetId="6">OFFSET('デジタル庁設定情報 (テスト環境)'!#REF!,0,0,COUNTA('デジタル庁設定情報 (テスト環境)'!$A$19:$A$65478),1)</definedName>
    <definedName name="COLUMN_INDEX2" localSheetId="7">OFFSET('デジタル庁設定情報（本番環境）'!#REF!,0,0,COUNTA('デジタル庁設定情報（本番環境）'!$A$7:$A$65478),1)</definedName>
    <definedName name="COLUMN_INDEX2" localSheetId="9">OFFSET('デジタル庁設定情報_RP停⽌・削除申請（テスト環境）'!#REF!,0,0,COUNTA('デジタル庁設定情報_RP停⽌・削除申請（テスト環境）'!$A$5:$A$65482),1)</definedName>
    <definedName name="COLUMN_INDEX2" localSheetId="8">OFFSET('デジタル庁設定情報_RP停⽌・削除申請（本番環境）'!#REF!,0,0,COUNTA('デジタル庁設定情報_RP停⽌・削除申請（本番環境）'!$A$5:$A$65482),1)</definedName>
    <definedName name="COLUMN_INDEX2" localSheetId="1">OFFSET('接続情報（テスト環境）'!#REF!,0,0,COUNTA('接続情報（テスト環境）'!$A$5:$A$65487),1)</definedName>
    <definedName name="COLUMN_INDEX2" localSheetId="2">OFFSET('接続情報（本番環境）'!#REF!,0,0,COUNTA('接続情報（本番環境）'!$A$5:$A$65486),1)</definedName>
    <definedName name="COLUMN_INDEX2">OFFSET(#REF!,0,0,COUNTA(#REF!),1)</definedName>
    <definedName name="COLUMN_INDEX3" localSheetId="5">OFFSET(#REF!,0,0,COUNTA(#REF!),1)</definedName>
    <definedName name="COLUMN_INDEX3" localSheetId="0">OFFSET(システム登録依頼情報!#REF!,0,0,COUNTA(システム登録依頼情報!$A$4:$A$65470),1)</definedName>
    <definedName name="COLUMN_INDEX3" localSheetId="6">OFFSET('デジタル庁設定情報 (テスト環境)'!#REF!,0,0,COUNTA('デジタル庁設定情報 (テスト環境)'!$A$19:$A$65478),1)</definedName>
    <definedName name="COLUMN_INDEX3" localSheetId="7">OFFSET('デジタル庁設定情報（本番環境）'!#REF!,0,0,COUNTA('デジタル庁設定情報（本番環境）'!$A$7:$A$65478),1)</definedName>
    <definedName name="COLUMN_INDEX3" localSheetId="9">OFFSET('デジタル庁設定情報_RP停⽌・削除申請（テスト環境）'!#REF!,0,0,COUNTA('デジタル庁設定情報_RP停⽌・削除申請（テスト環境）'!$A$5:$A$65482),1)</definedName>
    <definedName name="COLUMN_INDEX3" localSheetId="8">OFFSET('デジタル庁設定情報_RP停⽌・削除申請（本番環境）'!#REF!,0,0,COUNTA('デジタル庁設定情報_RP停⽌・削除申請（本番環境）'!$A$5:$A$65482),1)</definedName>
    <definedName name="COLUMN_INDEX3" localSheetId="1">OFFSET('接続情報（テスト環境）'!#REF!,0,0,COUNTA('接続情報（テスト環境）'!$A$5:$A$65487),1)</definedName>
    <definedName name="COLUMN_INDEX3" localSheetId="2">OFFSET('接続情報（本番環境）'!#REF!,0,0,COUNTA('接続情報（本番環境）'!$A$5:$A$65486),1)</definedName>
    <definedName name="COLUMN_INDEX3">OFFSET(#REF!,0,0,COUNTA(#REF!),1)</definedName>
    <definedName name="COLUMN_INDEX4" localSheetId="5">OFFSET(#REF!,0,0,COUNTA(#REF!),1)</definedName>
    <definedName name="COLUMN_INDEX4" localSheetId="0">OFFSET(システム登録依頼情報!#REF!,0,0,COUNTA(システム登録依頼情報!$A$4:$A$65470),1)</definedName>
    <definedName name="COLUMN_INDEX4" localSheetId="6">OFFSET('デジタル庁設定情報 (テスト環境)'!#REF!,0,0,COUNTA('デジタル庁設定情報 (テスト環境)'!$A$19:$A$65478),1)</definedName>
    <definedName name="COLUMN_INDEX4" localSheetId="7">OFFSET('デジタル庁設定情報（本番環境）'!#REF!,0,0,COUNTA('デジタル庁設定情報（本番環境）'!$A$7:$A$65478),1)</definedName>
    <definedName name="COLUMN_INDEX4" localSheetId="9">OFFSET('デジタル庁設定情報_RP停⽌・削除申請（テスト環境）'!#REF!,0,0,COUNTA('デジタル庁設定情報_RP停⽌・削除申請（テスト環境）'!$A$5:$A$65482),1)</definedName>
    <definedName name="COLUMN_INDEX4" localSheetId="8">OFFSET('デジタル庁設定情報_RP停⽌・削除申請（本番環境）'!#REF!,0,0,COUNTA('デジタル庁設定情報_RP停⽌・削除申請（本番環境）'!$A$5:$A$65482),1)</definedName>
    <definedName name="COLUMN_INDEX4" localSheetId="1">OFFSET('接続情報（テスト環境）'!#REF!,0,0,COUNTA('接続情報（テスト環境）'!$A$5:$A$65487),1)</definedName>
    <definedName name="COLUMN_INDEX4" localSheetId="2">OFFSET('接続情報（本番環境）'!#REF!,0,0,COUNTA('接続情報（本番環境）'!$A$5:$A$65486),1)</definedName>
    <definedName name="COLUMN_INDEX4">OFFSET(#REF!,0,0,COUNTA(#REF!),1)</definedName>
    <definedName name="COLUMN_INDEX5" localSheetId="5">OFFSET(#REF!,0,0,COUNTA(#REF!),1)</definedName>
    <definedName name="COLUMN_INDEX5" localSheetId="0">OFFSET(システム登録依頼情報!#REF!,0,0,COUNTA(システム登録依頼情報!$A$4:$A$65470),1)</definedName>
    <definedName name="COLUMN_INDEX5" localSheetId="6">OFFSET('デジタル庁設定情報 (テスト環境)'!#REF!,0,0,COUNTA('デジタル庁設定情報 (テスト環境)'!$A$19:$A$65478),1)</definedName>
    <definedName name="COLUMN_INDEX5" localSheetId="7">OFFSET('デジタル庁設定情報（本番環境）'!#REF!,0,0,COUNTA('デジタル庁設定情報（本番環境）'!$A$7:$A$65478),1)</definedName>
    <definedName name="COLUMN_INDEX5" localSheetId="9">OFFSET('デジタル庁設定情報_RP停⽌・削除申請（テスト環境）'!#REF!,0,0,COUNTA('デジタル庁設定情報_RP停⽌・削除申請（テスト環境）'!$A$5:$A$65482),1)</definedName>
    <definedName name="COLUMN_INDEX5" localSheetId="8">OFFSET('デジタル庁設定情報_RP停⽌・削除申請（本番環境）'!#REF!,0,0,COUNTA('デジタル庁設定情報_RP停⽌・削除申請（本番環境）'!$A$5:$A$65482),1)</definedName>
    <definedName name="COLUMN_INDEX5" localSheetId="1">OFFSET('接続情報（テスト環境）'!#REF!,0,0,COUNTA('接続情報（テスト環境）'!$A$5:$A$65487),1)</definedName>
    <definedName name="COLUMN_INDEX5" localSheetId="2">OFFSET('接続情報（本番環境）'!#REF!,0,0,COUNTA('接続情報（本番環境）'!$A$5:$A$65486),1)</definedName>
    <definedName name="COLUMN_INDEX5">OFFSET(#REF!,0,0,COUNTA(#REF!),1)</definedName>
    <definedName name="COLUMN_LEN" localSheetId="5">OFFSET(#REF!,0,0,COUNTA(#REF!),1)</definedName>
    <definedName name="COLUMN_LEN" localSheetId="0">OFFSET(システム登録依頼情報!#REF!,0,0,COUNTA(システム登録依頼情報!$A$4:$A$65470),1)</definedName>
    <definedName name="COLUMN_LEN" localSheetId="6">OFFSET('デジタル庁設定情報 (テスト環境)'!#REF!,0,0,COUNTA('デジタル庁設定情報 (テスト環境)'!$A$19:$A$65478),1)</definedName>
    <definedName name="COLUMN_LEN" localSheetId="7">OFFSET('デジタル庁設定情報（本番環境）'!#REF!,0,0,COUNTA('デジタル庁設定情報（本番環境）'!$A$7:$A$65478),1)</definedName>
    <definedName name="COLUMN_LEN" localSheetId="9">OFFSET('デジタル庁設定情報_RP停⽌・削除申請（テスト環境）'!#REF!,0,0,COUNTA('デジタル庁設定情報_RP停⽌・削除申請（テスト環境）'!$A$5:$A$65482),1)</definedName>
    <definedName name="COLUMN_LEN" localSheetId="8">OFFSET('デジタル庁設定情報_RP停⽌・削除申請（本番環境）'!#REF!,0,0,COUNTA('デジタル庁設定情報_RP停⽌・削除申請（本番環境）'!$A$5:$A$65482),1)</definedName>
    <definedName name="COLUMN_LEN" localSheetId="1">OFFSET('接続情報（テスト環境）'!#REF!,0,0,COUNTA('接続情報（テスト環境）'!$A$5:$A$65487),1)</definedName>
    <definedName name="COLUMN_LEN" localSheetId="2">OFFSET('接続情報（本番環境）'!#REF!,0,0,COUNTA('接続情報（本番環境）'!$A$5:$A$65486),1)</definedName>
    <definedName name="COLUMN_LEN">OFFSET(#REF!,0,0,COUNTA(#REF!),1)</definedName>
    <definedName name="COLUMN_NAME" localSheetId="5">OFFSET(#REF!,0,0,COUNTA(#REF!),1)</definedName>
    <definedName name="COLUMN_NAME" localSheetId="0">OFFSET(システム登録依頼情報!#REF!,0,0,COUNTA(システム登録依頼情報!$A$4:$A$65470),1)</definedName>
    <definedName name="COLUMN_NAME" localSheetId="6">OFFSET('デジタル庁設定情報 (テスト環境)'!#REF!,0,0,COUNTA('デジタル庁設定情報 (テスト環境)'!$A$19:$A$65478),1)</definedName>
    <definedName name="COLUMN_NAME" localSheetId="7">OFFSET('デジタル庁設定情報（本番環境）'!#REF!,0,0,COUNTA('デジタル庁設定情報（本番環境）'!$A$7:$A$65478),1)</definedName>
    <definedName name="COLUMN_NAME" localSheetId="9">OFFSET('デジタル庁設定情報_RP停⽌・削除申請（テスト環境）'!#REF!,0,0,COUNTA('デジタル庁設定情報_RP停⽌・削除申請（テスト環境）'!$A$5:$A$65482),1)</definedName>
    <definedName name="COLUMN_NAME" localSheetId="8">OFFSET('デジタル庁設定情報_RP停⽌・削除申請（本番環境）'!#REF!,0,0,COUNTA('デジタル庁設定情報_RP停⽌・削除申請（本番環境）'!$A$5:$A$65482),1)</definedName>
    <definedName name="COLUMN_NAME" localSheetId="1">OFFSET('接続情報（テスト環境）'!#REF!,0,0,COUNTA('接続情報（テスト環境）'!$A$5:$A$65487),1)</definedName>
    <definedName name="COLUMN_NAME" localSheetId="2">OFFSET('接続情報（本番環境）'!#REF!,0,0,COUNTA('接続情報（本番環境）'!$A$5:$A$65486),1)</definedName>
    <definedName name="COLUMN_NAME">OFFSET(#REF!,0,0,COUNTA(#REF!),1)</definedName>
    <definedName name="COLUMN_NO" localSheetId="5">OFFSET(#REF!,0,0,COUNTA(#REF!),1)</definedName>
    <definedName name="COLUMN_NO" localSheetId="0">OFFSET(システム登録依頼情報!#REF!,0,0,COUNTA(システム登録依頼情報!$A$4:$A$65470),1)</definedName>
    <definedName name="COLUMN_NO" localSheetId="6">OFFSET('デジタル庁設定情報 (テスト環境)'!#REF!,0,0,COUNTA('デジタル庁設定情報 (テスト環境)'!$A$19:$A$65478),1)</definedName>
    <definedName name="COLUMN_NO" localSheetId="7">OFFSET('デジタル庁設定情報（本番環境）'!#REF!,0,0,COUNTA('デジタル庁設定情報（本番環境）'!$A$7:$A$65478),1)</definedName>
    <definedName name="COLUMN_NO" localSheetId="9">OFFSET('デジタル庁設定情報_RP停⽌・削除申請（テスト環境）'!#REF!,0,0,COUNTA('デジタル庁設定情報_RP停⽌・削除申請（テスト環境）'!$A$5:$A$65482),1)</definedName>
    <definedName name="COLUMN_NO" localSheetId="8">OFFSET('デジタル庁設定情報_RP停⽌・削除申請（本番環境）'!#REF!,0,0,COUNTA('デジタル庁設定情報_RP停⽌・削除申請（本番環境）'!$A$5:$A$65482),1)</definedName>
    <definedName name="COLUMN_NO" localSheetId="1">OFFSET('接続情報（テスト環境）'!#REF!,0,0,COUNTA('接続情報（テスト環境）'!$A$5:$A$65487),1)</definedName>
    <definedName name="COLUMN_NO" localSheetId="2">OFFSET('接続情報（本番環境）'!#REF!,0,0,COUNTA('接続情報（本番環境）'!$A$5:$A$65486),1)</definedName>
    <definedName name="COLUMN_NO">OFFSET(#REF!,0,0,COUNTA(#REF!),1)</definedName>
    <definedName name="COLUMN_NOT_NULL" localSheetId="5">OFFSET(#REF!,0,0,COUNTA(#REF!),1)</definedName>
    <definedName name="COLUMN_NOT_NULL" localSheetId="0">OFFSET(システム登録依頼情報!#REF!,0,0,COUNTA(システム登録依頼情報!$A$4:$A$65470),1)</definedName>
    <definedName name="COLUMN_NOT_NULL" localSheetId="6">OFFSET('デジタル庁設定情報 (テスト環境)'!#REF!,0,0,COUNTA('デジタル庁設定情報 (テスト環境)'!$A$19:$A$65478),1)</definedName>
    <definedName name="COLUMN_NOT_NULL" localSheetId="7">OFFSET('デジタル庁設定情報（本番環境）'!#REF!,0,0,COUNTA('デジタル庁設定情報（本番環境）'!$A$7:$A$65478),1)</definedName>
    <definedName name="COLUMN_NOT_NULL" localSheetId="9">OFFSET('デジタル庁設定情報_RP停⽌・削除申請（テスト環境）'!#REF!,0,0,COUNTA('デジタル庁設定情報_RP停⽌・削除申請（テスト環境）'!$A$5:$A$65482),1)</definedName>
    <definedName name="COLUMN_NOT_NULL" localSheetId="8">OFFSET('デジタル庁設定情報_RP停⽌・削除申請（本番環境）'!#REF!,0,0,COUNTA('デジタル庁設定情報_RP停⽌・削除申請（本番環境）'!$A$5:$A$65482),1)</definedName>
    <definedName name="COLUMN_NOT_NULL" localSheetId="1">OFFSET('接続情報（テスト環境）'!#REF!,0,0,COUNTA('接続情報（テスト環境）'!$A$5:$A$65487),1)</definedName>
    <definedName name="COLUMN_NOT_NULL" localSheetId="2">OFFSET('接続情報（本番環境）'!#REF!,0,0,COUNTA('接続情報（本番環境）'!$A$5:$A$65486),1)</definedName>
    <definedName name="COLUMN_NOT_NULL">OFFSET(#REF!,0,0,COUNTA(#REF!),1)</definedName>
    <definedName name="COLUMN_PRIMARY_KEY" localSheetId="5">OFFSET(#REF!,0,0,COUNTA(#REF!),1)</definedName>
    <definedName name="COLUMN_PRIMARY_KEY" localSheetId="0">OFFSET(システム登録依頼情報!#REF!,0,0,COUNTA(システム登録依頼情報!$A$4:$A$65470),1)</definedName>
    <definedName name="COLUMN_PRIMARY_KEY" localSheetId="6">OFFSET('デジタル庁設定情報 (テスト環境)'!#REF!,0,0,COUNTA('デジタル庁設定情報 (テスト環境)'!$A$19:$A$65478),1)</definedName>
    <definedName name="COLUMN_PRIMARY_KEY" localSheetId="7">OFFSET('デジタル庁設定情報（本番環境）'!#REF!,0,0,COUNTA('デジタル庁設定情報（本番環境）'!$A$7:$A$65478),1)</definedName>
    <definedName name="COLUMN_PRIMARY_KEY" localSheetId="9">OFFSET('デジタル庁設定情報_RP停⽌・削除申請（テスト環境）'!#REF!,0,0,COUNTA('デジタル庁設定情報_RP停⽌・削除申請（テスト環境）'!$A$5:$A$65482),1)</definedName>
    <definedName name="COLUMN_PRIMARY_KEY" localSheetId="8">OFFSET('デジタル庁設定情報_RP停⽌・削除申請（本番環境）'!#REF!,0,0,COUNTA('デジタル庁設定情報_RP停⽌・削除申請（本番環境）'!$A$5:$A$65482),1)</definedName>
    <definedName name="COLUMN_PRIMARY_KEY" localSheetId="1">OFFSET('接続情報（テスト環境）'!#REF!,0,0,COUNTA('接続情報（テスト環境）'!$A$5:$A$65487),1)</definedName>
    <definedName name="COLUMN_PRIMARY_KEY" localSheetId="2">OFFSET('接続情報（本番環境）'!#REF!,0,0,COUNTA('接続情報（本番環境）'!$A$5:$A$65486),1)</definedName>
    <definedName name="COLUMN_PRIMARY_KEY">OFFSET(#REF!,0,0,COUNTA(#REF!),1)</definedName>
    <definedName name="COLUMN_TYPE" localSheetId="5">OFFSET(#REF!,0,0,COUNTA(#REF!),1)</definedName>
    <definedName name="COLUMN_TYPE" localSheetId="0">OFFSET(システム登録依頼情報!#REF!,0,0,COUNTA(システム登録依頼情報!$A$4:$A$65470),1)</definedName>
    <definedName name="COLUMN_TYPE" localSheetId="6">OFFSET('デジタル庁設定情報 (テスト環境)'!#REF!,0,0,COUNTA('デジタル庁設定情報 (テスト環境)'!$A$19:$A$65478),1)</definedName>
    <definedName name="COLUMN_TYPE" localSheetId="7">OFFSET('デジタル庁設定情報（本番環境）'!#REF!,0,0,COUNTA('デジタル庁設定情報（本番環境）'!$A$7:$A$65478),1)</definedName>
    <definedName name="COLUMN_TYPE" localSheetId="9">OFFSET('デジタル庁設定情報_RP停⽌・削除申請（テスト環境）'!#REF!,0,0,COUNTA('デジタル庁設定情報_RP停⽌・削除申請（テスト環境）'!$A$5:$A$65482),1)</definedName>
    <definedName name="COLUMN_TYPE" localSheetId="8">OFFSET('デジタル庁設定情報_RP停⽌・削除申請（本番環境）'!#REF!,0,0,COUNTA('デジタル庁設定情報_RP停⽌・削除申請（本番環境）'!$A$5:$A$65482),1)</definedName>
    <definedName name="COLUMN_TYPE" localSheetId="1">OFFSET('接続情報（テスト環境）'!#REF!,0,0,COUNTA('接続情報（テスト環境）'!$A$5:$A$65487),1)</definedName>
    <definedName name="COLUMN_TYPE" localSheetId="2">OFFSET('接続情報（本番環境）'!#REF!,0,0,COUNTA('接続情報（本番環境）'!$A$5:$A$65486),1)</definedName>
    <definedName name="COLUMN_TYPE">OFFSET(#REF!,0,0,COUNTA(#REF!),1)</definedName>
    <definedName name="E">#REF!</definedName>
    <definedName name="IOリスト項目">#REF!</definedName>
    <definedName name="IO選択項目">#REF!</definedName>
    <definedName name="PP見積り">#REF!</definedName>
    <definedName name="_xlnm.Print_Area" localSheetId="0">システム登録依頼情報!$A$1:$G$10</definedName>
    <definedName name="_xlnm.Print_Area" localSheetId="6">'デジタル庁設定情報 (テスト環境)'!$A$1:$G$18</definedName>
    <definedName name="_xlnm.Print_Area" localSheetId="7">'デジタル庁設定情報（本番環境）'!$A$1:$G$9</definedName>
    <definedName name="_xlnm.Print_Area" localSheetId="9">'デジタル庁設定情報_RP停⽌・削除申請（テスト環境）'!$A$1:$E$7</definedName>
    <definedName name="_xlnm.Print_Area" localSheetId="8">'デジタル庁設定情報_RP停⽌・削除申請（本番環境）'!$A$1:$E$7</definedName>
    <definedName name="_xlnm.Print_Area" localSheetId="1">'接続情報（テスト環境）'!$A$1:$F$13</definedName>
    <definedName name="_xlnm.Print_Area" localSheetId="2">'接続情報（本番環境）'!$A$1:$F$12</definedName>
    <definedName name="_xlnm.Print_Titles" localSheetId="0">システム登録依頼情報!$1:$2</definedName>
    <definedName name="_xlnm.Print_Titles" localSheetId="6">'デジタル庁設定情報 (テスト環境)'!$1:$2</definedName>
    <definedName name="_xlnm.Print_Titles" localSheetId="7">'デジタル庁設定情報（本番環境）'!$1:$2</definedName>
    <definedName name="_xlnm.Print_Titles" localSheetId="9">'デジタル庁設定情報_RP停⽌・削除申請（テスト環境）'!$1:$2</definedName>
    <definedName name="_xlnm.Print_Titles" localSheetId="8">'デジタル庁設定情報_RP停⽌・削除申請（本番環境）'!$1:$2</definedName>
    <definedName name="_xlnm.Print_Titles" localSheetId="1">'接続情報（テスト環境）'!$1:$2</definedName>
    <definedName name="_xlnm.Print_Titles" localSheetId="2">'接続情報（本番環境）'!$1:$2</definedName>
    <definedName name="sht_ｸﾗｽ定義">#REF!</definedName>
    <definedName name="sht_構造体定義">#REF!</definedName>
    <definedName name="T_LST_NAME">"エディット 21"</definedName>
    <definedName name="TABLE_ID" localSheetId="5">#REF!</definedName>
    <definedName name="TABLE_ID" localSheetId="0">システム登録依頼情報!#REF!</definedName>
    <definedName name="TABLE_ID" localSheetId="6">'デジタル庁設定情報 (テスト環境)'!#REF!</definedName>
    <definedName name="TABLE_ID" localSheetId="7">'デジタル庁設定情報（本番環境）'!#REF!</definedName>
    <definedName name="TABLE_ID" localSheetId="9">'デジタル庁設定情報_RP停⽌・削除申請（テスト環境）'!#REF!</definedName>
    <definedName name="TABLE_ID" localSheetId="8">'デジタル庁設定情報_RP停⽌・削除申請（本番環境）'!#REF!</definedName>
    <definedName name="TABLE_ID" localSheetId="1">'接続情報（テスト環境）'!#REF!</definedName>
    <definedName name="TABLE_ID" localSheetId="2">'接続情報（本番環境）'!#REF!</definedName>
    <definedName name="TABLE_ID">#REF!</definedName>
    <definedName name="TABLE_NAME" localSheetId="5">#REF!</definedName>
    <definedName name="TABLE_NAME" localSheetId="0">システム登録依頼情報!#REF!</definedName>
    <definedName name="TABLE_NAME" localSheetId="6">'デジタル庁設定情報 (テスト環境)'!#REF!</definedName>
    <definedName name="TABLE_NAME" localSheetId="7">'デジタル庁設定情報（本番環境）'!#REF!</definedName>
    <definedName name="TABLE_NAME" localSheetId="9">'デジタル庁設定情報_RP停⽌・削除申請（テスト環境）'!#REF!</definedName>
    <definedName name="TABLE_NAME" localSheetId="8">'デジタル庁設定情報_RP停⽌・削除申請（本番環境）'!#REF!</definedName>
    <definedName name="TABLE_NAME" localSheetId="1">'接続情報（テスト環境）'!#REF!</definedName>
    <definedName name="TABLE_NAME" localSheetId="2">'接続情報（本番環境）'!#REF!</definedName>
    <definedName name="TABLE_NAME">#REF!</definedName>
    <definedName name="X_LIST">"リスト 20"</definedName>
    <definedName name="あ" localSheetId="9">'デジタル庁設定情報_RP停⽌・削除申請（テスト環境）'!あ</definedName>
    <definedName name="あ" localSheetId="8">'デジタル庁設定情報_RP停⽌・削除申請（本番環境）'!あ</definedName>
    <definedName name="あ">[0]!あ</definedName>
    <definedName name="うぇＷ">#REF!</definedName>
    <definedName name="コントロール">#REF!</definedName>
    <definedName name="サブタイトル">#REF!</definedName>
    <definedName name="システム名称">#REF!</definedName>
    <definedName name="フォーム共通定義_「画面ＩＤ」入力セルの位置_行">#REF!</definedName>
    <definedName name="フォーム共通定義_「画面ＩＤ」入力セルの位置_列">#REF!</definedName>
    <definedName name="引継ぎリスト項目">#REF!</definedName>
    <definedName name="画面イベント定義_「画面ＩＤ」入力セルの位置_行">#REF!</definedName>
    <definedName name="画面イベント定義_「画面ＩＤ」入力セルの位置_列">#REF!</definedName>
    <definedName name="改訂者">#REF!</definedName>
    <definedName name="改訂日">#REF!</definedName>
    <definedName name="掛け率">#REF!</definedName>
    <definedName name="作成者">#REF!</definedName>
    <definedName name="作成日">#REF!</definedName>
    <definedName name="通常オブジェクト">#REF!</definedName>
    <definedName name="版">#REF!</definedName>
    <definedName name="表示リスト項目">#REF!</definedName>
    <definedName name="未選択リスト項目">#REF!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6" l="1"/>
  <c r="A5" i="26" s="1"/>
  <c r="A6" i="26" s="1"/>
  <c r="A7" i="26" s="1"/>
  <c r="A8" i="26" s="1"/>
  <c r="A9" i="26" s="1"/>
  <c r="A10" i="26" s="1"/>
  <c r="C1" i="26" a="1"/>
  <c r="C1" i="26" s="1"/>
  <c r="A1" i="26" s="1"/>
  <c r="A4" i="25"/>
  <c r="A5" i="25" s="1"/>
  <c r="A6" i="25" s="1"/>
  <c r="A7" i="25" s="1"/>
  <c r="A8" i="25" s="1"/>
  <c r="A9" i="25" s="1"/>
  <c r="A10" i="25" s="1"/>
  <c r="C1" i="25" a="1"/>
  <c r="C1" i="25" s="1"/>
  <c r="A1" i="25" s="1"/>
  <c r="A12" i="9"/>
  <c r="A11" i="9"/>
  <c r="A10" i="9"/>
  <c r="A9" i="9"/>
  <c r="A8" i="9"/>
  <c r="A7" i="9"/>
  <c r="A6" i="9"/>
  <c r="A5" i="9"/>
  <c r="A4" i="9"/>
  <c r="A3" i="9"/>
  <c r="A6" i="3"/>
  <c r="A18" i="24"/>
  <c r="A17" i="24"/>
  <c r="A16" i="24"/>
  <c r="F5" i="13"/>
  <c r="F5" i="24"/>
  <c r="A4" i="24"/>
  <c r="A5" i="24" s="1"/>
  <c r="A6" i="24" s="1"/>
  <c r="A7" i="24" s="1"/>
  <c r="A8" i="24" s="1"/>
  <c r="A9" i="24" s="1"/>
  <c r="A10" i="24" s="1"/>
  <c r="A11" i="24" s="1"/>
  <c r="A12" i="24" s="1"/>
  <c r="A13" i="24" s="1"/>
  <c r="A14" i="24" s="1"/>
  <c r="A15" i="24" s="1"/>
  <c r="C1" i="24" a="1"/>
  <c r="C1" i="24" s="1"/>
  <c r="A1" i="24" s="1"/>
  <c r="A13" i="3"/>
  <c r="A12" i="3"/>
  <c r="I16" i="18"/>
  <c r="A5" i="3" l="1"/>
  <c r="A7" i="3"/>
  <c r="A8" i="3"/>
  <c r="A9" i="3"/>
  <c r="A10" i="3"/>
  <c r="A11" i="3"/>
  <c r="A4" i="3"/>
  <c r="A3" i="3"/>
  <c r="A4" i="5"/>
  <c r="A5" i="5"/>
  <c r="A6" i="5"/>
  <c r="A7" i="5"/>
  <c r="A8" i="5"/>
  <c r="A9" i="5"/>
  <c r="A10" i="5"/>
  <c r="A3" i="5"/>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17" i="18"/>
  <c r="C1" i="13" a="1"/>
  <c r="C1" i="13" s="1"/>
  <c r="A1" i="13" s="1"/>
  <c r="C1" i="5" a="1"/>
  <c r="C1" i="5" s="1"/>
  <c r="A1" i="5" s="1"/>
  <c r="C1" i="9" a="1"/>
  <c r="C1" i="9" s="1"/>
  <c r="A1" i="9" s="1"/>
  <c r="C1" i="3" a="1"/>
  <c r="C1" i="3" s="1"/>
  <c r="A1" i="3" s="1"/>
  <c r="A4" i="13" l="1"/>
  <c r="A5" i="13" s="1"/>
  <c r="A6" i="13" s="1"/>
  <c r="A7" i="13" s="1"/>
  <c r="A8" i="13" s="1"/>
  <c r="A9" i="13" s="1"/>
  <c r="A10" i="13" s="1"/>
  <c r="A11" i="13" s="1"/>
  <c r="A12" i="13" s="1"/>
  <c r="A13" i="13" s="1"/>
  <c r="A14" i="13" s="1"/>
  <c r="A15" i="13" s="1"/>
  <c r="A16" i="13" s="1"/>
  <c r="A17" i="13" s="1"/>
  <c r="A18" i="1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<sst xmlns="http://schemas.openxmlformats.org/spreadsheetml/2006/main" count="448" uniqueCount="204">
  <si>
    <t>#</t>
    <phoneticPr fontId="5"/>
  </si>
  <si>
    <t>項目名</t>
  </si>
  <si>
    <t>属性</t>
    <rPh sb="0" eb="2">
      <t>ゾクセイ</t>
    </rPh>
    <phoneticPr fontId="5"/>
  </si>
  <si>
    <t>文字数</t>
    <rPh sb="0" eb="2">
      <t>モジ</t>
    </rPh>
    <phoneticPr fontId="4"/>
  </si>
  <si>
    <t>入力例</t>
    <rPh sb="0" eb="2">
      <t>ニュウリョク</t>
    </rPh>
    <rPh sb="2" eb="3">
      <t>レイ</t>
    </rPh>
    <phoneticPr fontId="4"/>
  </si>
  <si>
    <t>申込者様入力欄</t>
    <phoneticPr fontId="4"/>
  </si>
  <si>
    <t>補足説明</t>
    <rPh sb="0" eb="2">
      <t>ホソク</t>
    </rPh>
    <rPh sb="2" eb="4">
      <t>セツメイ</t>
    </rPh>
    <phoneticPr fontId="4"/>
  </si>
  <si>
    <t>登録依頼内容</t>
    <rPh sb="0" eb="4">
      <t>トウロクイライ</t>
    </rPh>
    <rPh sb="4" eb="6">
      <t>ナイヨウ</t>
    </rPh>
    <phoneticPr fontId="4"/>
  </si>
  <si>
    <t>選択
【必須】</t>
    <rPh sb="0" eb="2">
      <t>センタク</t>
    </rPh>
    <rPh sb="4" eb="6">
      <t>ヒッス</t>
    </rPh>
    <phoneticPr fontId="4"/>
  </si>
  <si>
    <t>-</t>
    <phoneticPr fontId="4"/>
  </si>
  <si>
    <t>新規登録／登録内容変更／削除</t>
    <rPh sb="0" eb="4">
      <t>シンキトウロク</t>
    </rPh>
    <rPh sb="5" eb="11">
      <t>トウロクナイヨウヘンコウ</t>
    </rPh>
    <rPh sb="12" eb="14">
      <t>サクジョ</t>
    </rPh>
    <phoneticPr fontId="4"/>
  </si>
  <si>
    <t>いずれかを選択願います。
新規登録／登録内容変更／削除
※登録内容変更の場合は、最新の資料から変更箇所を赤字で提出願います。</t>
    <rPh sb="5" eb="7">
      <t>センタク</t>
    </rPh>
    <rPh sb="7" eb="8">
      <t>ネガ</t>
    </rPh>
    <phoneticPr fontId="4"/>
  </si>
  <si>
    <t>サービス提供者名 (Publisher_name)</t>
    <phoneticPr fontId="4"/>
  </si>
  <si>
    <t>全角
【必須】</t>
    <rPh sb="0" eb="2">
      <t>ゼンカク</t>
    </rPh>
    <rPh sb="4" eb="6">
      <t>ヒッス</t>
    </rPh>
    <phoneticPr fontId="4"/>
  </si>
  <si>
    <t>○○株式会社</t>
    <rPh sb="2" eb="6">
      <t>カブシキガイシャ</t>
    </rPh>
    <phoneticPr fontId="4"/>
  </si>
  <si>
    <t>マイナアプリ内のUIで表示するサービス提供者の名称を記入してください。
UTF-8の文字コード内の文字で設定してください。
(参考)補足資料_テスト環境・本番環境設定書記載要領.xlsx</t>
  </si>
  <si>
    <t>サービス名 (client_name)</t>
    <phoneticPr fontId="4"/>
  </si>
  <si>
    <t>ＸＸサービス</t>
    <phoneticPr fontId="4"/>
  </si>
  <si>
    <t>マイナアプリ内のUIで表示するサービス名を記入してください。
UTF-8の文字コード内の文字で設定してください。
サービス名を簡潔に表し、組織名などは含めないでください。
良：●●サポートサービス
悪：●●市が提供する「●●サポート」サービス
(参考)補足資料_テスト環境・本番環境設定書記載要領.xlsx</t>
    <rPh sb="103" eb="104">
      <t>シ</t>
    </rPh>
    <phoneticPr fontId="4"/>
  </si>
  <si>
    <t>業種（大分類）</t>
    <rPh sb="0" eb="2">
      <t>ギョウシュ</t>
    </rPh>
    <rPh sb="3" eb="4">
      <t>ダイ</t>
    </rPh>
    <rPh sb="4" eb="6">
      <t>ブンルイ</t>
    </rPh>
    <phoneticPr fontId="4"/>
  </si>
  <si>
    <t>選択
【必須】</t>
    <rPh sb="0" eb="2">
      <t>センタク</t>
    </rPh>
    <phoneticPr fontId="4"/>
  </si>
  <si>
    <t>P</t>
    <phoneticPr fontId="4"/>
  </si>
  <si>
    <t>補足資料_テスト環境・本番環境設定書記載要領.xlsx
シート「業種マスタ」から選択願います。</t>
  </si>
  <si>
    <t>業種（小分類）</t>
    <phoneticPr fontId="4"/>
  </si>
  <si>
    <t>補足資料_テスト環境・本番環境設定書記載要領.xlsx
シート「業種マスタ」から選択願います。</t>
    <rPh sb="42" eb="43">
      <t>ネガ</t>
    </rPh>
    <phoneticPr fontId="4"/>
  </si>
  <si>
    <t>活用業種CD</t>
    <phoneticPr fontId="4"/>
  </si>
  <si>
    <t>100:104</t>
    <phoneticPr fontId="4"/>
  </si>
  <si>
    <t>補足資料_テスト環境・本番環境設定書記載要領.xlsx
シート「ユースケースマスタ」から選択願います。
複数記載可能です。複数記載の場合は「:」で区切って記載してください。</t>
    <rPh sb="46" eb="47">
      <t>ネガ</t>
    </rPh>
    <rPh sb="52" eb="54">
      <t>フクスウ</t>
    </rPh>
    <rPh sb="54" eb="56">
      <t>キサイ</t>
    </rPh>
    <rPh sb="56" eb="58">
      <t>カノウ</t>
    </rPh>
    <rPh sb="61" eb="63">
      <t>フクスウ</t>
    </rPh>
    <rPh sb="63" eb="65">
      <t>キサイ</t>
    </rPh>
    <rPh sb="66" eb="68">
      <t>バアイ</t>
    </rPh>
    <rPh sb="73" eb="75">
      <t>クギ</t>
    </rPh>
    <rPh sb="77" eb="79">
      <t>キサイ</t>
    </rPh>
    <phoneticPr fontId="4"/>
  </si>
  <si>
    <t>活用用途CD</t>
    <phoneticPr fontId="4"/>
  </si>
  <si>
    <t>10000:10001</t>
    <phoneticPr fontId="4"/>
  </si>
  <si>
    <t>活用機能CD</t>
    <phoneticPr fontId="4"/>
  </si>
  <si>
    <t>2:3:4:5</t>
    <phoneticPr fontId="4"/>
  </si>
  <si>
    <t>申込者様入力欄</t>
    <rPh sb="0" eb="3">
      <t>モウシコミシャ</t>
    </rPh>
    <rPh sb="4" eb="6">
      <t>ニュウリョク</t>
    </rPh>
    <rPh sb="6" eb="7">
      <t>ラン</t>
    </rPh>
    <phoneticPr fontId="4"/>
  </si>
  <si>
    <t>いずれかを選択願います。
新規登録／登録内容変更／削除
※登録内容変更の場合は、最新の資料から変更箇所を赤字で提出願います。</t>
    <rPh sb="5" eb="7">
      <t>センタク</t>
    </rPh>
    <rPh sb="7" eb="8">
      <t>ネガ</t>
    </rPh>
    <rPh sb="29" eb="31">
      <t>トウロク</t>
    </rPh>
    <rPh sb="31" eb="33">
      <t>ナイヨウ</t>
    </rPh>
    <rPh sb="33" eb="35">
      <t>ヘンコウ</t>
    </rPh>
    <rPh sb="36" eb="38">
      <t>バアイ</t>
    </rPh>
    <rPh sb="40" eb="42">
      <t>サイシン</t>
    </rPh>
    <rPh sb="43" eb="45">
      <t>シリョウ</t>
    </rPh>
    <rPh sb="47" eb="51">
      <t>ヘンコウカショ</t>
    </rPh>
    <rPh sb="52" eb="54">
      <t>アカジ</t>
    </rPh>
    <rPh sb="55" eb="57">
      <t>テイシュツ</t>
    </rPh>
    <rPh sb="57" eb="58">
      <t>ネガ</t>
    </rPh>
    <phoneticPr fontId="4"/>
  </si>
  <si>
    <t>設定完了希望日</t>
    <rPh sb="0" eb="7">
      <t>セッテイカンリョウキボウビ</t>
    </rPh>
    <phoneticPr fontId="4"/>
  </si>
  <si>
    <t>日付
【必須】</t>
    <rPh sb="0" eb="2">
      <t>ヒヅケ</t>
    </rPh>
    <phoneticPr fontId="4"/>
  </si>
  <si>
    <t>yyyy/mm/dd</t>
    <phoneticPr fontId="4"/>
  </si>
  <si>
    <t>環境設定完了希望日の記入をお願いします。</t>
    <phoneticPr fontId="4"/>
  </si>
  <si>
    <t>リダイレクトURI</t>
    <phoneticPr fontId="4"/>
  </si>
  <si>
    <t>半角英数字記号
【必須】
【複数指定可】</t>
    <rPh sb="0" eb="2">
      <t>ハンカク</t>
    </rPh>
    <rPh sb="2" eb="3">
      <t>エイ</t>
    </rPh>
    <rPh sb="3" eb="5">
      <t>スウジ</t>
    </rPh>
    <rPh sb="5" eb="7">
      <t>キゴウ</t>
    </rPh>
    <rPh sb="14" eb="16">
      <t>フクスウ</t>
    </rPh>
    <rPh sb="16" eb="18">
      <t>シテイ</t>
    </rPh>
    <rPh sb="18" eb="19">
      <t>カ</t>
    </rPh>
    <phoneticPr fontId="4"/>
  </si>
  <si>
    <t xml:space="preserve">【1つの場合の入力例】
https://…
【複数の場合の入力例】
https://…
https://…
…
</t>
    <rPh sb="4" eb="6">
      <t>バアイ</t>
    </rPh>
    <rPh sb="7" eb="9">
      <t>ニュウリョク</t>
    </rPh>
    <rPh sb="9" eb="10">
      <t>レイ</t>
    </rPh>
    <rPh sb="24" eb="26">
      <t>フクスウ</t>
    </rPh>
    <rPh sb="27" eb="29">
      <t>バアイ</t>
    </rPh>
    <rPh sb="30" eb="32">
      <t>ニュウリョク</t>
    </rPh>
    <rPh sb="32" eb="33">
      <t>レイ</t>
    </rPh>
    <phoneticPr fontId="4"/>
  </si>
  <si>
    <t>ログインまたは、ログアウトが成功した後にブラウザがリダイレクトできるURI
（APIで指定する redirect_uri と同様）の記入をお願いします。
※HTTPSでの申請をお願いします。HTTPでの申請は不可です。
※複数のリダイレクトURIを設定することが可能です。
※リダイレクトURIは完全一致(大文字小文字を区別する)です。（可変値やワイルドカードの指定は不可）
※URIフラグメント(#：半角シャープ)およびセミコロン(;)の指定は不可です。</t>
    <phoneticPr fontId="4"/>
  </si>
  <si>
    <t>Backchannel Logout URL</t>
    <phoneticPr fontId="4"/>
  </si>
  <si>
    <t>半角英数字記号
【任意】</t>
    <rPh sb="0" eb="2">
      <t>ハンカク</t>
    </rPh>
    <rPh sb="2" eb="3">
      <t>エイ</t>
    </rPh>
    <rPh sb="3" eb="5">
      <t>スウジ</t>
    </rPh>
    <rPh sb="5" eb="7">
      <t>キゴウ</t>
    </rPh>
    <rPh sb="9" eb="11">
      <t>ニンイ</t>
    </rPh>
    <phoneticPr fontId="4"/>
  </si>
  <si>
    <t>【不要な場合】
　空欄とし、「-」や「無し」等も記載しないでください。
【必要な場合】
　https://…</t>
    <rPh sb="1" eb="3">
      <t>フヨウ</t>
    </rPh>
    <rPh sb="4" eb="6">
      <t>バアイ</t>
    </rPh>
    <rPh sb="9" eb="11">
      <t>クウラン</t>
    </rPh>
    <rPh sb="19" eb="20">
      <t>ナ</t>
    </rPh>
    <rPh sb="22" eb="23">
      <t>ナド</t>
    </rPh>
    <rPh sb="24" eb="26">
      <t>キサイ</t>
    </rPh>
    <rPh sb="38" eb="40">
      <t>ヒツヨウ</t>
    </rPh>
    <rPh sb="41" eb="43">
      <t>バアイ</t>
    </rPh>
    <phoneticPr fontId="4"/>
  </si>
  <si>
    <t>（設定任意）
認証を解除された際の通知が必要な場合は、URLの記入をお願いします。
※空で指定された場合はアカウント削除および、ログアウト時に通知しません。
※HTTPSでの申請をお願いします。HTTPでの申請は不可です。
※443以外のポートを使用する場合は、ポート番号の記載をURLに含めてください。
※自己署名証明書の利用は不可です。
※複数指定は不可です。</t>
  </si>
  <si>
    <t>クライアント認証用のJWKS</t>
    <rPh sb="6" eb="9">
      <t>ニンショウヨウ</t>
    </rPh>
    <phoneticPr fontId="4"/>
  </si>
  <si>
    <t>【RS256の場合の入力例】
{
  "keys": [
    {
      "kty": "RSA",
      "e": "AQAB",
      "use": "sig",
      "kid": "47bbef8d-fb96-40bc-9ed3-83f2eb1fc8c2",
      "alg": "RS256",
      "n": "m1mirEu1iC…省略…"
    }
  ]
}
【ES256の場合の入力例】
{
  "keys": [
    {
      "kty": "EC",
      "use": "sig",
      "crv": "P-256",
      "kid": "8a196dac-fe68-4819-b91c-25d8a2f46814",
      "x": "pz8KqCI86g…省略…",
      "y": "Gbj_Y9Gf-j…省略…",
      "alg": "ES256"
    }
  ]
}</t>
  </si>
  <si>
    <t xml:space="preserve">バックエンドサーバと認証を行う際のJWKSの記入をお願いします。
RP→マイナアプリバックエンドサーバで、クライアント認証を行うための公開鍵です。入力例にあるJsonフォーマットと同様の形式で記載してください。
※keysの配列に複数の鍵を登録可能です。（RSAとECの混合は不可）
※変更登録時は指定値で前回情報を上書きしますので注意してください。
※JSONとしてparseできることを事前に確認してください。
※RS256の場合
・（記載必須）ktyはRSAとなります。
・（記載必須）eはAQABとなります。
・（記載必須）useはsigとなります。
・（記載必須）kidは鍵を一意に特定できる文字列を設定してください。
・（記載必須）algはRS256となります。
・（記載必須）nは公開鍵のモジュラスを指定してください。(Base64)
・上記以外の要素は設定不要です。（上記以外の項目は削除して登録します）
・秘密鍵(p/q/d/dp/dq/qi)は絶対に設定しないでください。
※ES256の場合
・（記載必須）ktyはECとなります。
・（記載必須）useはsigとなります。
・（記載必須）crvはP-256となります。
・（記載必須）kidは鍵を一意に特定できる文字列を設定してください。
・（記載必須）xとyは公開鍵の座標を指定してください。(Base64)
・（記載必須）algはES256となります。
・上記以外の要素は設定不要です。（上記以外の項目は削除して登録します）
・秘密鍵(d)は絶対に設定しないでください。
</t>
  </si>
  <si>
    <t>Signed Jwt（Signature algorithm)</t>
    <phoneticPr fontId="4"/>
  </si>
  <si>
    <t>RS256／ES256</t>
    <phoneticPr fontId="4"/>
  </si>
  <si>
    <t>上記「クライアント認証用のJWKS」と一致するものを選択してください。
RS256／ES256</t>
  </si>
  <si>
    <t>プライバシーポリシーURI</t>
    <phoneticPr fontId="4"/>
  </si>
  <si>
    <t>半角英数字記号
【必須】</t>
    <rPh sb="0" eb="2">
      <t>ハンカク</t>
    </rPh>
    <rPh sb="2" eb="3">
      <t>エイ</t>
    </rPh>
    <rPh sb="3" eb="5">
      <t>スウジ</t>
    </rPh>
    <rPh sb="5" eb="7">
      <t>キゴウ</t>
    </rPh>
    <phoneticPr fontId="4"/>
  </si>
  <si>
    <t>https://…</t>
    <phoneticPr fontId="4"/>
  </si>
  <si>
    <t>マイナアプリ内のUIで表示する、プライバシーポリシーURIの記入をお願いします。
※HTTPSでの申請をお願いします。
※PDFファイルの指定は不可です。
(参考)テスト環境・本番環境設定書記載要領.xlsx</t>
  </si>
  <si>
    <t>サマリーURI</t>
    <phoneticPr fontId="1"/>
  </si>
  <si>
    <t>半角英数字記号
【必須】</t>
    <phoneticPr fontId="1"/>
  </si>
  <si>
    <t>https://…</t>
    <phoneticPr fontId="1"/>
  </si>
  <si>
    <t>マイナアプリ内のUIで表示する、サービス紹介URIの記入をお願いします。
※HTTPSでの申請をお願いします。HTTPでの申請は不可です。
※PDFファイルの指定は不可です。
(参考)テスト環境・本番環境設定書記載要領.xlsx</t>
  </si>
  <si>
    <t>利用規約URI</t>
    <rPh sb="0" eb="4">
      <t>リヨウキヤク</t>
    </rPh>
    <phoneticPr fontId="4"/>
  </si>
  <si>
    <t>マイナアプリ内のUIで表示する、サービス利用規約URIの記入をお願いします。
※HTTPSでの申請をお願いします。
※PDFファイルの指定は不可です。
(参考)テスト環境・本番環境設定書記載要領.xlsx</t>
  </si>
  <si>
    <t>クライアントロゴ画像</t>
    <rPh sb="8" eb="10">
      <t>ガゾウ</t>
    </rPh>
    <phoneticPr fontId="4"/>
  </si>
  <si>
    <t>ファイル名称
【必須】</t>
    <rPh sb="4" eb="6">
      <t>メイショウ</t>
    </rPh>
    <phoneticPr fontId="4"/>
  </si>
  <si>
    <t>xxx.png　または　xxx.jpg</t>
    <phoneticPr fontId="4"/>
  </si>
  <si>
    <r>
      <rPr>
        <b/>
        <sz val="12"/>
        <color rgb="FFFF0000"/>
        <rFont val="Meiryo UI"/>
        <family val="3"/>
        <charset val="128"/>
      </rPr>
      <t xml:space="preserve">大文字小文字の別や拡張子まで含めたファイル名称を完全一致で記載ください。
ロゴ画像ファイル名と完全一致していることを確認してください。
</t>
    </r>
    <r>
      <rPr>
        <sz val="12"/>
        <color rgb="FF000000"/>
        <rFont val="Meiryo UI"/>
        <family val="3"/>
        <charset val="128"/>
      </rPr>
      <t xml:space="preserve">
【ロゴ画像について】
マイナアプリの連携サービス画面などに表示される画像です。
ロゴ画像ファイルを別添でお送りください。
　-画像サイズ：400px X 400px / 2MB以下
　-アスペクト比（横×縦）：1:1
　-ファイル形式：PNG、JPEG
　※画像に角Rが適応されて表示されます。</t>
    </r>
  </si>
  <si>
    <t>テスト用ICカード(テスト用マイナンバーカード)の利用形態</t>
  </si>
  <si>
    <t>選択
【必須】</t>
    <rPh sb="0" eb="2">
      <t>センタク</t>
    </rPh>
    <phoneticPr fontId="1"/>
  </si>
  <si>
    <t>テストカード代替機能／テスト用ICカード(テスト用マイナンバーカード)</t>
  </si>
  <si>
    <t>テスト用ICカード(テスト用マイナンバーカード)</t>
  </si>
  <si>
    <t>試験実施の際、デジタル庁が準備するスタブである「テストカード代替機能」を利用するか、「テスト用ICカード」(テスト用マイナンバカード)を用いるか、を選択してください。
※テストカードの準備が間に合わない等でお手元にテストカードが無い場合は、「テストカード代替機能」をご利用いただきます。
※テストカードが入手出来次第、テストカード(テスト用ICカードモード)での試験も実施するようお願いします。</t>
    <rPh sb="93" eb="95">
      <t>ジュンビ</t>
    </rPh>
    <rPh sb="96" eb="97">
      <t>マ</t>
    </rPh>
    <rPh sb="98" eb="99">
      <t>ア</t>
    </rPh>
    <rPh sb="102" eb="103">
      <t>トウ</t>
    </rPh>
    <rPh sb="105" eb="107">
      <t>テモト</t>
    </rPh>
    <rPh sb="115" eb="116">
      <t>ナ</t>
    </rPh>
    <rPh sb="117" eb="119">
      <t>バアイ</t>
    </rPh>
    <rPh sb="153" eb="155">
      <t>ニュウシュ</t>
    </rPh>
    <rPh sb="155" eb="159">
      <t>デキシダイ</t>
    </rPh>
    <rPh sb="170" eb="171">
      <t>ヨウ</t>
    </rPh>
    <rPh sb="182" eb="184">
      <t>シケン</t>
    </rPh>
    <rPh sb="185" eb="187">
      <t>ジッシ</t>
    </rPh>
    <rPh sb="192" eb="193">
      <t>ネガ</t>
    </rPh>
    <phoneticPr fontId="4"/>
  </si>
  <si>
    <t>ログインまたは、ログアウトが成功した後にブラウザがリダイレクトできるURI
（APIで指定する redirect_uri と同様）の記入をお願いします。
※HTTPSでの申請をお願いします。HTTPでの申請は不可です。
※複数のリダイレクトURIを設定することが可能です。
※リダイレクトURIは完全一致(大文字小文字を区別する)です。（可変値やワイルドカードは指定は不可）
※URIフラグメント(#：半角シャープ)およびセミコロン(;)の指定は不可です。</t>
    <phoneticPr fontId="4"/>
  </si>
  <si>
    <t>xxx.png／xxx.jpg</t>
    <phoneticPr fontId="4"/>
  </si>
  <si>
    <t>本シートの目的</t>
  </si>
  <si>
    <t>デジタル庁所管のSandBox環境(テスト環境)にある仮想JPKIにテスト用ICカードの情報を登録するために記載いただくものです。(テスト環境では本番のJPKIに通信を行わないため)</t>
  </si>
  <si>
    <t>接続情報（テスト環境）シートのテスト用ICカード(テスト用マイナンバーカード)の利用形態に「テスト用ICカード(テスト用マイナンバーカード)」を設定した場合のみ、本シートの記載が必要です。</t>
  </si>
  <si>
    <t>下表の記載のしかた</t>
  </si>
  <si>
    <t>貴機関がJ-LISからレンタル又は購入するテスト用ICカードの情報を下表に記載してください。</t>
  </si>
  <si>
    <t>・お手元のテスト用ICカードの各証明書の「シリアル値」「ステータス」を確認の上、同一の内容を記載してください。</t>
  </si>
  <si>
    <t>・カードステータスが”証明書有効期限切れ”のカードは、下表への記載は不要です。(電子証明書の有効期限で判断しレスポンスを返却するため)</t>
  </si>
  <si>
    <t>・シリアル値チェック（自動）の列がERRORとなった場合には、シリアル値が正しいか（16進数文字列、4桁以上の偶数桁、先頭0は必要、A-Fは大文字）を確認してください。</t>
  </si>
  <si>
    <t>・本物のマイナンバーカードではテストを行わないでください。</t>
  </si>
  <si>
    <t>No</t>
    <phoneticPr fontId="1"/>
  </si>
  <si>
    <t>所属先</t>
    <rPh sb="0" eb="3">
      <t>ショゾクサキ</t>
    </rPh>
    <phoneticPr fontId="1"/>
  </si>
  <si>
    <r>
      <rPr>
        <b/>
        <sz val="11"/>
        <color rgb="FF000000"/>
        <rFont val="Yu Gothic"/>
        <family val="3"/>
        <charset val="128"/>
        <scheme val="minor"/>
      </rPr>
      <t xml:space="preserve">使用者のメールアドレス
</t>
    </r>
    <r>
      <rPr>
        <b/>
        <sz val="10"/>
        <color rgb="FF000000"/>
        <rFont val="Yu Gothic"/>
        <family val="3"/>
        <charset val="128"/>
        <scheme val="minor"/>
      </rPr>
      <t>(参考情報として記載いただくものであり、システムへの登録は行いません)</t>
    </r>
  </si>
  <si>
    <t>利用者証明用電子証明書</t>
  </si>
  <si>
    <t>署名用電子証明書</t>
    <phoneticPr fontId="1"/>
  </si>
  <si>
    <t>デジタル庁への
申請日</t>
    <rPh sb="4" eb="5">
      <t>チョウ</t>
    </rPh>
    <phoneticPr fontId="1"/>
  </si>
  <si>
    <t>シリアル値チェック
（自動）</t>
  </si>
  <si>
    <t>シリアル値：</t>
  </si>
  <si>
    <t xml:space="preserve">
ステータス：</t>
  </si>
  <si>
    <t>JPKI Mobileアプリを
利用することで確認できます(リンク先参照)</t>
  </si>
  <si>
    <t>選択肢より選択してください
※ ”有効期限切れ”のカードは登録不要</t>
  </si>
  <si>
    <t>ex)</t>
  </si>
  <si>
    <t>XXX社</t>
  </si>
  <si>
    <t>XXXX@gmail.com</t>
  </si>
  <si>
    <t>A1D3F4</t>
  </si>
  <si>
    <t>○：有効</t>
  </si>
  <si>
    <t>09AFDF</t>
  </si>
  <si>
    <t>テスト用のマイナアプリの配信先</t>
  </si>
  <si>
    <t xml:space="preserve">iOS </t>
    <phoneticPr fontId="4"/>
  </si>
  <si>
    <t>Android</t>
    <phoneticPr fontId="4"/>
  </si>
  <si>
    <t>所属先
（会社名等）</t>
    <rPh sb="0" eb="2">
      <t>ショゾク</t>
    </rPh>
    <rPh sb="2" eb="3">
      <t>サキ</t>
    </rPh>
    <rPh sb="5" eb="7">
      <t>カイシャ</t>
    </rPh>
    <rPh sb="7" eb="8">
      <t>メイ</t>
    </rPh>
    <rPh sb="8" eb="9">
      <t>トウ</t>
    </rPh>
    <phoneticPr fontId="4"/>
  </si>
  <si>
    <t>氏</t>
  </si>
  <si>
    <t>名</t>
  </si>
  <si>
    <t>テスト用アプリを配信する端末の
Apple IDのメールアドレス</t>
    <rPh sb="3" eb="4">
      <t>ヨウ</t>
    </rPh>
    <rPh sb="8" eb="10">
      <t>ハイシン</t>
    </rPh>
    <rPh sb="12" eb="14">
      <t>タンマツ</t>
    </rPh>
    <phoneticPr fontId="4"/>
  </si>
  <si>
    <t>追加依頼日</t>
    <rPh sb="0" eb="2">
      <t>ツイカ</t>
    </rPh>
    <rPh sb="2" eb="4">
      <t>イライ</t>
    </rPh>
    <rPh sb="4" eb="5">
      <t>ビ</t>
    </rPh>
    <phoneticPr fontId="4"/>
  </si>
  <si>
    <t>テスト用アプリを配信する端末の
Googleアカウントのメールアドレス</t>
    <phoneticPr fontId="4"/>
  </si>
  <si>
    <t>「接続情報」「業務情報」シートに各環境で必要な情報をご提出いただいた後に、</t>
    <rPh sb="1" eb="3">
      <t>セツゾク</t>
    </rPh>
    <rPh sb="3" eb="5">
      <t>ジョウホウ</t>
    </rPh>
    <rPh sb="7" eb="9">
      <t>ギョウム</t>
    </rPh>
    <rPh sb="9" eb="11">
      <t>ジョウホウ</t>
    </rPh>
    <rPh sb="16" eb="17">
      <t>カク</t>
    </rPh>
    <rPh sb="17" eb="19">
      <t>カンキョウ</t>
    </rPh>
    <rPh sb="20" eb="22">
      <t>ヒツヨウ</t>
    </rPh>
    <rPh sb="23" eb="25">
      <t>ジョウホウ</t>
    </rPh>
    <rPh sb="27" eb="29">
      <t>テイシュツ</t>
    </rPh>
    <rPh sb="34" eb="35">
      <t>アト</t>
    </rPh>
    <phoneticPr fontId="4"/>
  </si>
  <si>
    <t>デジタル認証アプリ担当からクレデンシャル情報を登録し、ご連絡します。</t>
    <rPh sb="4" eb="6">
      <t>ニンショウ</t>
    </rPh>
    <rPh sb="9" eb="11">
      <t>タントウ</t>
    </rPh>
    <rPh sb="23" eb="25">
      <t>トウロク</t>
    </rPh>
    <rPh sb="28" eb="30">
      <t>レンラク</t>
    </rPh>
    <phoneticPr fontId="4"/>
  </si>
  <si>
    <t>テスト環境</t>
    <rPh sb="3" eb="5">
      <t>カンキョウ</t>
    </rPh>
    <phoneticPr fontId="4"/>
  </si>
  <si>
    <t>クライアントID：</t>
    <phoneticPr fontId="4"/>
  </si>
  <si>
    <t>本番環境</t>
    <rPh sb="0" eb="2">
      <t>ホンバン</t>
    </rPh>
    <rPh sb="2" eb="4">
      <t>カンキョウ</t>
    </rPh>
    <phoneticPr fontId="4"/>
  </si>
  <si>
    <t>デジタル庁設定値</t>
    <rPh sb="4" eb="5">
      <t>チョウ</t>
    </rPh>
    <rPh sb="5" eb="7">
      <t>セッテイ</t>
    </rPh>
    <rPh sb="7" eb="8">
      <t>チ</t>
    </rPh>
    <phoneticPr fontId="5"/>
  </si>
  <si>
    <t>選択</t>
    <rPh sb="0" eb="2">
      <t>センタク</t>
    </rPh>
    <phoneticPr fontId="4"/>
  </si>
  <si>
    <t>いずれかを選択。
新規登録／登録内容変更／削除
※登録内容変更の場合は、最新の資料から変更箇所を赤字で提出願います。</t>
  </si>
  <si>
    <t>クライアントID</t>
  </si>
  <si>
    <t>半角英数字記号</t>
  </si>
  <si>
    <t>　</t>
  </si>
  <si>
    <t>ー</t>
    <phoneticPr fontId="4"/>
  </si>
  <si>
    <t>ホームURI</t>
  </si>
  <si>
    <t>https://</t>
  </si>
  <si>
    <t>テスト環境シートのサマリURIをデジタル庁にて設定。</t>
  </si>
  <si>
    <t>利用者の利用者証明用電子証明書に対する読み取りアクセスの許可</t>
  </si>
  <si>
    <t>選択</t>
  </si>
  <si>
    <t>-</t>
  </si>
  <si>
    <t>許可しない</t>
  </si>
  <si>
    <t>特定の行政機関のみデジタル庁にて設定。
許可する／許可しない</t>
    <rPh sb="20" eb="22">
      <t>キョカ</t>
    </rPh>
    <rPh sb="25" eb="27">
      <t>キョカ</t>
    </rPh>
    <phoneticPr fontId="4"/>
  </si>
  <si>
    <t>利用者の利用者証明用電子証明書シリアル番号履歴に対する読み取りアクセスの許可</t>
  </si>
  <si>
    <t>暗号化要否</t>
  </si>
  <si>
    <t>否</t>
  </si>
  <si>
    <t>いずれかを選択。
要／否</t>
  </si>
  <si>
    <t>特定リソースサーバフラグ</t>
  </si>
  <si>
    <t>対象外</t>
  </si>
  <si>
    <t>いずれかを選択。
対象／対象外</t>
  </si>
  <si>
    <t>マイナンバー取得</t>
  </si>
  <si>
    <t>対象外</t>
    <rPh sb="0" eb="2">
      <t>タイショウ</t>
    </rPh>
    <rPh sb="2" eb="3">
      <t>ガイ</t>
    </rPh>
    <phoneticPr fontId="4"/>
  </si>
  <si>
    <t>特定のRPのみデジタル庁にて「対象」とできる。
※バッチ処理としては「④申請書の記載が有効」です。ただし、後から申請書を確認した際に混乱しないため、④⑤で同期をとること。
対象／対象外</t>
    <rPh sb="77" eb="79">
      <t>ドウキ</t>
    </rPh>
    <phoneticPr fontId="4"/>
  </si>
  <si>
    <t>リフレッシュトークン有効期限変更(name)</t>
  </si>
  <si>
    <t>半角数字</t>
  </si>
  <si>
    <t>変更する場合のみ、数値(分単位：1～59)をセット。ーはデフォルト(60分)を表す。</t>
  </si>
  <si>
    <t>リフレッシュトークン有効期限変更(address)</t>
  </si>
  <si>
    <t>リフレッシュトークン有効期限変更(birthdate)</t>
  </si>
  <si>
    <t>リフレッシュトークン有効期限変更(gender)</t>
  </si>
  <si>
    <t>リフレッシュトークン有効期限変更(mynumber)</t>
  </si>
  <si>
    <t>リフレッシュトークン有効期限変更(user_certificate)</t>
  </si>
  <si>
    <t>変更する場合のみ、数値(分単位：1～59)をセット。ーはデフォルト(未設定)を表す。</t>
  </si>
  <si>
    <t>リフレッシュトークン有効期限変更(user_certificate_history)</t>
  </si>
  <si>
    <t>リフレッシュトークン有効期限変更(client)</t>
  </si>
  <si>
    <t>半角数字+単位</t>
  </si>
  <si>
    <t>3+1文字</t>
  </si>
  <si>
    <t>60分、100日</t>
  </si>
  <si>
    <t>単位を明記すること。ーはデフォルト(180日)を表す。</t>
  </si>
  <si>
    <t>本番環境シートのサマリURIをデジタル庁にて設定。</t>
  </si>
  <si>
    <t>特定のRPのみデジタル庁にて「対象」とできる。
※バッチ処理としては「④申請書の記載が有効」です。ただし、後から申請書を確認した際に混乱しないため、④⑤で同期をとること。
対象／対象外</t>
    <phoneticPr fontId="4"/>
  </si>
  <si>
    <t>リフレッシュトークン有効期限変更(MyNumber)</t>
  </si>
  <si>
    <t>デジタル庁設定値</t>
    <phoneticPr fontId="36"/>
  </si>
  <si>
    <t>記載分担</t>
    <rPh sb="0" eb="2">
      <t>キサイ</t>
    </rPh>
    <rPh sb="2" eb="4">
      <t>ブンタン</t>
    </rPh>
    <phoneticPr fontId="36"/>
  </si>
  <si>
    <t>停止／停止解除(再開)／削除(解約)</t>
  </si>
  <si>
    <t>停止</t>
    <phoneticPr fontId="36"/>
  </si>
  <si>
    <t>()内の文言は契約上の表現</t>
  </si>
  <si>
    <r>
      <rPr>
        <b/>
        <sz val="12"/>
        <color rgb="FFFF0000"/>
        <rFont val="Meiryo UI"/>
        <family val="3"/>
        <charset val="128"/>
      </rPr>
      <t>デジタル庁</t>
    </r>
    <r>
      <rPr>
        <sz val="12"/>
        <rFont val="Meiryo UI"/>
        <family val="3"/>
        <charset val="128"/>
      </rPr>
      <t>が作業依頼時に記載する項目</t>
    </r>
    <rPh sb="4" eb="5">
      <t>チョウ</t>
    </rPh>
    <rPh sb="12" eb="14">
      <t>キサイ</t>
    </rPh>
    <rPh sb="16" eb="18">
      <t>コウモク</t>
    </rPh>
    <phoneticPr fontId="36"/>
  </si>
  <si>
    <t>依頼日時</t>
    <rPh sb="0" eb="2">
      <t>イライ</t>
    </rPh>
    <rPh sb="2" eb="4">
      <t>ニチジ</t>
    </rPh>
    <phoneticPr fontId="4"/>
  </si>
  <si>
    <t>2025/02/21</t>
    <phoneticPr fontId="36"/>
  </si>
  <si>
    <t>対象のクライアントID</t>
    <rPh sb="0" eb="2">
      <t>タイショウ</t>
    </rPh>
    <phoneticPr fontId="36"/>
  </si>
  <si>
    <t>e73fc979-4e98-4826-a969-99ef27416f77</t>
    <phoneticPr fontId="36"/>
  </si>
  <si>
    <t>設定希望日</t>
    <rPh sb="0" eb="2">
      <t>セッテイ</t>
    </rPh>
    <rPh sb="2" eb="5">
      <t>キボウビ</t>
    </rPh>
    <phoneticPr fontId="36"/>
  </si>
  <si>
    <t>できるだけ早く／2025/02/21</t>
    <phoneticPr fontId="36"/>
  </si>
  <si>
    <t>できるだけ早く</t>
    <phoneticPr fontId="36"/>
  </si>
  <si>
    <t>停止の場合は、停止の希望日を設定する。
停止解除の場合は、停止解除の希望日を設定する。
削除の場合は、削除の希望日を設定する。
できるだけ速やかに実施を行う必要がある際には、「できるだけ早く」と記載する。
日付は「2025/02/21」のように記載する。</t>
    <rPh sb="0" eb="2">
      <t>テイシ</t>
    </rPh>
    <rPh sb="3" eb="5">
      <t>バアイ</t>
    </rPh>
    <rPh sb="7" eb="9">
      <t>テイシ</t>
    </rPh>
    <rPh sb="10" eb="13">
      <t>キボウビ</t>
    </rPh>
    <rPh sb="14" eb="16">
      <t>セッテイ</t>
    </rPh>
    <rPh sb="20" eb="22">
      <t>テイシ</t>
    </rPh>
    <rPh sb="22" eb="24">
      <t>カイジョ</t>
    </rPh>
    <rPh sb="25" eb="27">
      <t>バアイ</t>
    </rPh>
    <rPh sb="29" eb="31">
      <t>テイシ</t>
    </rPh>
    <rPh sb="31" eb="33">
      <t>カイジョ</t>
    </rPh>
    <rPh sb="34" eb="37">
      <t>キボウビ</t>
    </rPh>
    <rPh sb="38" eb="40">
      <t>セッテイ</t>
    </rPh>
    <rPh sb="44" eb="46">
      <t>サクジョ</t>
    </rPh>
    <rPh sb="47" eb="49">
      <t>バアイ</t>
    </rPh>
    <rPh sb="51" eb="53">
      <t>サクジョ</t>
    </rPh>
    <rPh sb="54" eb="57">
      <t>キボウビ</t>
    </rPh>
    <rPh sb="58" eb="60">
      <t>セッッテイ</t>
    </rPh>
    <rPh sb="69" eb="70">
      <t>スミ</t>
    </rPh>
    <rPh sb="73" eb="75">
      <t>ジッシ</t>
    </rPh>
    <rPh sb="76" eb="77">
      <t>オコナ</t>
    </rPh>
    <rPh sb="78" eb="80">
      <t>ヒツヨウ</t>
    </rPh>
    <rPh sb="83" eb="84">
      <t>サイ</t>
    </rPh>
    <rPh sb="97" eb="99">
      <t>キサイ</t>
    </rPh>
    <rPh sb="103" eb="105">
      <t>ヒヅケ</t>
    </rPh>
    <rPh sb="122" eb="124">
      <t>キサイ</t>
    </rPh>
    <phoneticPr fontId="4"/>
  </si>
  <si>
    <t>設定事由</t>
    <rPh sb="0" eb="2">
      <t>セッテイ</t>
    </rPh>
    <rPh sb="2" eb="4">
      <t>ジユウ</t>
    </rPh>
    <phoneticPr fontId="36"/>
  </si>
  <si>
    <t>RPからサービスの停⽌申請があったため
RPが禁⽌事項に抵触したため
RPからサービスの停⽌解除申請があり受理されたため
RPからサービスの解約申請があったため
等</t>
    <rPh sb="81" eb="82">
      <t>ナド</t>
    </rPh>
    <phoneticPr fontId="36"/>
  </si>
  <si>
    <t>RPからサービスの停⽌申請があったため</t>
  </si>
  <si>
    <t>記載は任意。
システム上は登録するデータではない。</t>
    <rPh sb="0" eb="2">
      <t>キサイ</t>
    </rPh>
    <rPh sb="3" eb="5">
      <t>ニンイ</t>
    </rPh>
    <rPh sb="11" eb="12">
      <t>ジョウ</t>
    </rPh>
    <rPh sb="13" eb="15">
      <t>トウロク</t>
    </rPh>
    <phoneticPr fontId="36"/>
  </si>
  <si>
    <t>停止適用日</t>
    <rPh sb="0" eb="2">
      <t>テイシ</t>
    </rPh>
    <rPh sb="2" eb="4">
      <t>テキヨウ</t>
    </rPh>
    <rPh sb="4" eb="5">
      <t>ヒ</t>
    </rPh>
    <phoneticPr fontId="36"/>
  </si>
  <si>
    <t>#5までの依頼を受けて、停止が適用された日時を記載する。</t>
    <rPh sb="21" eb="22">
      <t>ジ</t>
    </rPh>
    <rPh sb="23" eb="25">
      <t>キサイ</t>
    </rPh>
    <phoneticPr fontId="36"/>
  </si>
  <si>
    <r>
      <rPr>
        <b/>
        <sz val="12"/>
        <color rgb="FFFF0000"/>
        <rFont val="Meiryo UI"/>
        <family val="3"/>
        <charset val="128"/>
      </rPr>
      <t>運用事業者</t>
    </r>
    <r>
      <rPr>
        <sz val="12"/>
        <rFont val="Meiryo UI"/>
        <family val="3"/>
        <charset val="128"/>
      </rPr>
      <t xml:space="preserve">が作業実績を記載する項目
</t>
    </r>
    <r>
      <rPr>
        <sz val="11"/>
        <color theme="1"/>
        <rFont val="Meiryo UI"/>
        <family val="3"/>
        <charset val="128"/>
      </rPr>
      <t xml:space="preserve">
※依頼内容に応じて該当する項目の日付を記載する</t>
    </r>
    <rPh sb="0" eb="2">
      <t>ウンヨウ</t>
    </rPh>
    <rPh sb="2" eb="5">
      <t>ジギョウシャ</t>
    </rPh>
    <rPh sb="11" eb="13">
      <t>キサイ</t>
    </rPh>
    <rPh sb="15" eb="17">
      <t>コウモク</t>
    </rPh>
    <rPh sb="20" eb="22">
      <t>イライ</t>
    </rPh>
    <rPh sb="22" eb="24">
      <t>ナイヨウ</t>
    </rPh>
    <rPh sb="25" eb="26">
      <t>オウ</t>
    </rPh>
    <rPh sb="28" eb="30">
      <t>ガイトウ</t>
    </rPh>
    <rPh sb="32" eb="34">
      <t>コウモク</t>
    </rPh>
    <rPh sb="35" eb="37">
      <t>ヒヅケ</t>
    </rPh>
    <rPh sb="38" eb="40">
      <t>キサイ</t>
    </rPh>
    <phoneticPr fontId="36"/>
  </si>
  <si>
    <t>停止解除適用日</t>
    <rPh sb="0" eb="2">
      <t>テイシ</t>
    </rPh>
    <rPh sb="2" eb="4">
      <t>カイジョ</t>
    </rPh>
    <rPh sb="4" eb="6">
      <t>テキヨウ</t>
    </rPh>
    <rPh sb="6" eb="7">
      <t>ヒ</t>
    </rPh>
    <phoneticPr fontId="36"/>
  </si>
  <si>
    <t>#5までの依頼を受けて、停止解除が適用された日時を記載する。</t>
    <rPh sb="14" eb="16">
      <t>カイジョ</t>
    </rPh>
    <rPh sb="23" eb="24">
      <t>ジ</t>
    </rPh>
    <rPh sb="25" eb="27">
      <t>キサイ</t>
    </rPh>
    <phoneticPr fontId="36"/>
  </si>
  <si>
    <t>削除適用日</t>
    <rPh sb="0" eb="2">
      <t>サクジョ</t>
    </rPh>
    <rPh sb="2" eb="4">
      <t>テキヨウ</t>
    </rPh>
    <rPh sb="4" eb="5">
      <t>ヒ</t>
    </rPh>
    <phoneticPr fontId="36"/>
  </si>
  <si>
    <t>#5までの依頼を受けて、削除が適用された日時を記載する。</t>
    <rPh sb="12" eb="14">
      <t>サクジョ</t>
    </rPh>
    <rPh sb="21" eb="22">
      <t>ジ</t>
    </rPh>
    <rPh sb="23" eb="25">
      <t>キサイ</t>
    </rPh>
    <phoneticPr fontId="36"/>
  </si>
  <si>
    <t>新規登録</t>
    <rPh sb="0" eb="4">
      <t>シンキトウロク</t>
    </rPh>
    <phoneticPr fontId="4"/>
  </si>
  <si>
    <t>使用する</t>
    <phoneticPr fontId="4"/>
  </si>
  <si>
    <t>有り</t>
    <rPh sb="0" eb="1">
      <t>ア</t>
    </rPh>
    <phoneticPr fontId="4"/>
  </si>
  <si>
    <t>許可する</t>
    <rPh sb="0" eb="2">
      <t>キョカ</t>
    </rPh>
    <phoneticPr fontId="4"/>
  </si>
  <si>
    <t>民間</t>
    <phoneticPr fontId="4"/>
  </si>
  <si>
    <t>要</t>
    <rPh sb="0" eb="1">
      <t>ヨウ</t>
    </rPh>
    <phoneticPr fontId="4"/>
  </si>
  <si>
    <t>対象</t>
    <phoneticPr fontId="4"/>
  </si>
  <si>
    <t>RS256</t>
    <phoneticPr fontId="4"/>
  </si>
  <si>
    <t>外資なし</t>
  </si>
  <si>
    <t>はい</t>
    <phoneticPr fontId="4"/>
  </si>
  <si>
    <t>登録内容変更</t>
    <rPh sb="0" eb="2">
      <t>トウロク</t>
    </rPh>
    <rPh sb="2" eb="4">
      <t>ナイヨウ</t>
    </rPh>
    <rPh sb="4" eb="6">
      <t>ヘンコウ</t>
    </rPh>
    <phoneticPr fontId="4"/>
  </si>
  <si>
    <t>使用しない</t>
    <phoneticPr fontId="4"/>
  </si>
  <si>
    <t>なし</t>
    <phoneticPr fontId="4"/>
  </si>
  <si>
    <t>許可しない</t>
    <rPh sb="0" eb="2">
      <t>キョカ</t>
    </rPh>
    <phoneticPr fontId="4"/>
  </si>
  <si>
    <t>公共</t>
    <rPh sb="0" eb="2">
      <t>コウキョウ</t>
    </rPh>
    <phoneticPr fontId="4"/>
  </si>
  <si>
    <t>否</t>
    <rPh sb="0" eb="1">
      <t>イナ</t>
    </rPh>
    <phoneticPr fontId="4"/>
  </si>
  <si>
    <t>対象外</t>
    <phoneticPr fontId="4"/>
  </si>
  <si>
    <t>ES256</t>
    <phoneticPr fontId="4"/>
  </si>
  <si>
    <t>外国籍（１００％）</t>
  </si>
  <si>
    <t>いいえ</t>
    <phoneticPr fontId="4"/>
  </si>
  <si>
    <t>削除</t>
    <rPh sb="0" eb="2">
      <t>サクジョ</t>
    </rPh>
    <phoneticPr fontId="4"/>
  </si>
  <si>
    <t>日本国籍会社（１００％）</t>
  </si>
  <si>
    <t>日本国籍会社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</si>
</sst>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yyyy/m/d;@"/>
  </numFmts>
  <fonts count="41">
    <font>
      <sz val="11"/>
      <color theme="1"/>
      <name val="Yu Gothic"/>
      <family val="2"/>
      <scheme val="minor"/>
    </font>
    <font>
      <sz val="11"/>
      <color theme="1"/>
      <name val="Yu Gothic"/>
      <family val="2"/>
      <charset val="128"/>
      <scheme val="minor"/>
    </font>
    <font>
      <sz val="11"/>
      <color theme="1"/>
      <name val="Yu Gothic"/>
      <family val="2"/>
      <charset val="128"/>
      <scheme val="minor"/>
    </font>
    <font>
      <sz val="10"/>
      <name val="ＭＳ Ｐゴシック"/>
      <family val="3"/>
      <charset val="128"/>
    </font>
    <font>
      <sz val="6"/>
      <name val="Yu Gothic"/>
      <family val="3"/>
      <charset val="128"/>
      <scheme val="minor"/>
    </font>
    <font>
      <sz val="6"/>
      <name val="ＭＳ Ｐゴシック"/>
      <family val="3"/>
      <charset val="128"/>
    </font>
    <font>
      <sz val="11"/>
      <name val="ＭＳ Ｐゴシック"/>
      <family val="3"/>
      <charset val="128"/>
    </font>
    <font>
      <sz val="11"/>
      <color theme="1"/>
      <name val="ＭＳ Ｐゴシック"/>
      <family val="3"/>
      <charset val="128"/>
    </font>
    <font>
      <sz val="11"/>
      <color theme="1"/>
      <name val="Meiryo UI"/>
      <family val="3"/>
      <charset val="128"/>
    </font>
    <font>
      <sz val="11"/>
      <name val="Meiryo UI"/>
      <family val="3"/>
      <charset val="128"/>
    </font>
    <font>
      <sz val="9"/>
      <name val="Meiryo UI"/>
      <family val="3"/>
      <charset val="128"/>
    </font>
    <font>
      <sz val="12"/>
      <name val="Meiryo UI"/>
      <family val="3"/>
      <charset val="128"/>
    </font>
    <font>
      <sz val="12"/>
      <color rgb="FFFF0000"/>
      <name val="Meiryo UI"/>
      <family val="3"/>
      <charset val="128"/>
    </font>
    <font>
      <sz val="12"/>
      <color theme="0"/>
      <name val="Meiryo UI"/>
      <family val="3"/>
      <charset val="128"/>
    </font>
    <font>
      <sz val="9"/>
      <color rgb="FFFF0000"/>
      <name val="Meiryo UI"/>
      <family val="3"/>
      <charset val="128"/>
    </font>
    <font>
      <sz val="11"/>
      <color theme="1"/>
      <name val="Meiryo UI"/>
      <family val="2"/>
      <charset val="128"/>
    </font>
    <font>
      <u/>
      <sz val="11"/>
      <color theme="10"/>
      <name val="Yu Gothic"/>
      <family val="2"/>
      <scheme val="minor"/>
    </font>
    <font>
      <u/>
      <sz val="11"/>
      <color theme="10"/>
      <name val="Yu Gothic"/>
      <family val="2"/>
      <scheme val="minor"/>
    </font>
    <font>
      <b/>
      <sz val="11"/>
      <color theme="1"/>
      <name val="Yu Gothic"/>
      <family val="2"/>
      <scheme val="minor"/>
    </font>
    <font>
      <sz val="12"/>
      <color rgb="FF0D0D0D"/>
      <name val="ＭＳ Ｐゴシック"/>
      <family val="2"/>
      <charset val="128"/>
    </font>
    <font>
      <sz val="10"/>
      <color theme="0"/>
      <name val="Meiryo UI"/>
      <family val="3"/>
      <charset val="128"/>
    </font>
    <font>
      <sz val="10"/>
      <name val="Meiryo UI"/>
      <family val="3"/>
      <charset val="128"/>
    </font>
    <font>
      <sz val="11"/>
      <color rgb="FF000000"/>
      <name val="Yu Gothic"/>
      <family val="3"/>
      <charset val="128"/>
    </font>
    <font>
      <sz val="11"/>
      <color rgb="FFFF0000"/>
      <name val="Yu Gothic"/>
      <family val="3"/>
      <charset val="128"/>
    </font>
    <font>
      <sz val="12"/>
      <color theme="1"/>
      <name val="Yu Gothic"/>
      <family val="2"/>
      <scheme val="minor"/>
    </font>
    <font>
      <b/>
      <sz val="11"/>
      <name val="Yu Gothic"/>
      <family val="3"/>
      <charset val="128"/>
      <scheme val="minor"/>
    </font>
    <font>
      <b/>
      <sz val="11"/>
      <name val="Yu Gothic"/>
      <family val="3"/>
      <charset val="128"/>
    </font>
    <font>
      <u/>
      <sz val="9"/>
      <name val="Yu Gothic"/>
      <family val="3"/>
      <charset val="128"/>
      <scheme val="minor"/>
    </font>
    <font>
      <b/>
      <sz val="9"/>
      <name val="Yu Gothic"/>
      <family val="3"/>
      <charset val="128"/>
      <scheme val="minor"/>
    </font>
    <font>
      <b/>
      <sz val="11"/>
      <name val="Yu Gothic"/>
      <family val="2"/>
      <scheme val="minor"/>
    </font>
    <font>
      <b/>
      <sz val="11"/>
      <color rgb="FF000000"/>
      <name val="Yu Gothic"/>
      <family val="3"/>
      <charset val="128"/>
      <scheme val="minor"/>
    </font>
    <font>
      <b/>
      <sz val="10"/>
      <color rgb="FF000000"/>
      <name val="Yu Gothic"/>
      <family val="3"/>
      <charset val="128"/>
      <scheme val="minor"/>
    </font>
    <font>
      <sz val="12"/>
      <color rgb="FF000000"/>
      <name val="Meiryo UI"/>
      <family val="3"/>
      <charset val="128"/>
    </font>
    <font>
      <sz val="10"/>
      <color rgb="FF000000"/>
      <name val="Meiryo UI"/>
      <family val="3"/>
      <charset val="128"/>
    </font>
    <font>
      <sz val="9"/>
      <color rgb="FF000000"/>
      <name val="Meiryo UI"/>
      <family val="3"/>
      <charset val="128"/>
    </font>
    <font>
      <sz val="11"/>
      <color rgb="FF000000"/>
      <name val="Yu Gothic"/>
      <family val="2"/>
      <scheme val="minor"/>
    </font>
    <font>
      <sz val="6"/>
      <name val="Yu Gothic"/>
      <family val="2"/>
      <charset val="128"/>
      <scheme val="minor"/>
    </font>
    <font>
      <b/>
      <sz val="12"/>
      <color rgb="FFFF0000"/>
      <name val="Meiryo UI"/>
      <family val="3"/>
      <charset val="128"/>
    </font>
    <font>
      <sz val="12"/>
      <name val="メイリオ"/>
      <family val="3"/>
      <charset val="128"/>
    </font>
    <font>
      <sz val="14"/>
      <color rgb="FFFF0000"/>
      <name val="Meiryo UI"/>
      <family val="3"/>
      <charset val="128"/>
    </font>
    <font>
      <sz val="12"/>
      <name val="Meiryo UI"/>
      <family val="3"/>
      <charset val="128"/>
    </font>
  </fonts>
  <fills count="17">
    <fill>
      <patternFill patternType="none"/>
    </fill>
    <fill>
      <patternFill patternType="gray125"/>
    </fill>
    <fill>
      <patternFill patternType="solid">
        <fgColor indexed="52"/>
        <bgColor indexed="64"/>
      </patternFill>
    </fill>
    <fill>
      <patternFill patternType="solid">
        <fgColor rgb="FFFFFFCC"/>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CCFF"/>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9BC2E6"/>
        <bgColor rgb="FF000000"/>
      </patternFill>
    </fill>
    <fill>
      <patternFill patternType="solid">
        <fgColor rgb="FFC6E0B4"/>
        <bgColor rgb="FF000000"/>
      </patternFill>
    </fill>
    <fill>
      <patternFill patternType="solid">
        <fgColor rgb="FFD9D9D9"/>
        <bgColor rgb="FF000000"/>
      </patternFill>
    </fill>
    <fill>
      <patternFill patternType="solid">
        <fgColor theme="4" tint="0.79998168889431442"/>
        <bgColor indexed="64"/>
      </patternFill>
    </fill>
    <fill>
      <patternFill patternType="solid">
        <fgColor rgb="FFFFFFCC"/>
        <bgColor rgb="FF000000"/>
      </patternFill>
    </fill>
    <fill>
      <patternFill patternType="solid">
        <fgColor theme="0"/>
        <bgColor indexed="64"/>
      </patternFill>
    </fill>
  </fills>
  <borders count="3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auto="1"/>
      </top>
      <bottom style="thin">
        <color auto="1"/>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style="thin">
        <color indexed="64"/>
      </left>
      <right style="thin">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diagonal/>
    </border>
    <border>
      <left/>
      <right/>
      <top style="thin">
        <color indexed="64"/>
      </top>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style="double">
        <color indexed="64"/>
      </top>
      <bottom/>
      <diagonal/>
    </border>
    <border>
      <left style="thin">
        <color rgb="FF000000"/>
      </left>
      <right/>
      <top style="thin">
        <color rgb="FF000000"/>
      </top>
      <bottom style="thin">
        <color rgb="FF000000"/>
      </bottom>
      <diagonal/>
    </border>
    <border>
      <left/>
      <right style="thin">
        <color indexed="64"/>
      </right>
      <top style="thin">
        <color indexed="64"/>
      </top>
      <bottom style="double">
        <color indexed="64"/>
      </bottom>
      <diagonal/>
    </border>
    <border>
      <left style="thick">
        <color rgb="FFFF0000"/>
      </left>
      <right style="thick">
        <color rgb="FFFF0000"/>
      </right>
      <top style="thick">
        <color rgb="FFFF0000"/>
      </top>
      <bottom style="double">
        <color indexed="64"/>
      </bottom>
      <diagonal/>
    </border>
    <border>
      <left style="thick">
        <color rgb="FFFF0000"/>
      </left>
      <right style="thick">
        <color rgb="FFFF0000"/>
      </right>
      <top style="double">
        <color indexed="64"/>
      </top>
      <bottom style="thin">
        <color indexed="64"/>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style="thick">
        <color rgb="FFFF0000"/>
      </bottom>
      <diagonal/>
    </border>
  </borders>
  <cellStyleXfs count="11">
    <xf numFmtId="0" fontId="0" fillId="0" borderId="0"/>
    <xf numFmtId="0" fontId="3" fillId="0" borderId="0">
      <alignment vertical="center"/>
    </xf>
    <xf numFmtId="0" fontId="6" fillId="0" borderId="0">
      <alignment vertical="center"/>
    </xf>
    <xf numFmtId="0" fontId="7" fillId="0" borderId="0">
      <alignment vertical="center"/>
    </xf>
    <xf numFmtId="0" fontId="2" fillId="0" borderId="0">
      <alignment vertical="center"/>
    </xf>
    <xf numFmtId="0" fontId="1" fillId="0" borderId="0">
      <alignment vertical="center"/>
    </xf>
    <xf numFmtId="0" fontId="15" fillId="0" borderId="0">
      <alignment vertical="center"/>
    </xf>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24" fillId="0" borderId="0"/>
  </cellStyleXfs>
  <cellXfs count="192">
    <xf numFmtId="0" fontId="0" fillId="0" borderId="0" xfId="0"/>
    <xf numFmtId="0" fontId="10" fillId="0" borderId="0" xfId="1" applyFont="1">
      <alignment vertical="center"/>
    </xf>
    <xf numFmtId="0" fontId="10" fillId="0" borderId="0" xfId="1" applyFont="1" applyAlignment="1">
      <alignment vertical="top"/>
    </xf>
    <xf numFmtId="0" fontId="10" fillId="0" borderId="0" xfId="1" applyFont="1" applyAlignment="1">
      <alignment horizontal="center" vertical="top"/>
    </xf>
    <xf numFmtId="0" fontId="10" fillId="0" borderId="0" xfId="1" applyFont="1" applyAlignment="1"/>
    <xf numFmtId="0" fontId="10" fillId="0" borderId="0" xfId="1" applyFont="1" applyAlignment="1">
      <alignment vertical="top" wrapText="1"/>
    </xf>
    <xf numFmtId="0" fontId="9" fillId="0" borderId="0" xfId="1" applyFont="1" applyAlignment="1">
      <alignment vertical="top"/>
    </xf>
    <xf numFmtId="0" fontId="9" fillId="0" borderId="0" xfId="0" applyFont="1"/>
    <xf numFmtId="0" fontId="11" fillId="0" borderId="5" xfId="1" applyFont="1" applyBorder="1" applyAlignment="1">
      <alignment horizontal="center" vertical="center"/>
    </xf>
    <xf numFmtId="0" fontId="11" fillId="0" borderId="0" xfId="1" applyFont="1" applyAlignment="1">
      <alignment vertical="top"/>
    </xf>
    <xf numFmtId="0" fontId="12" fillId="0" borderId="0" xfId="1" applyFont="1" applyAlignment="1">
      <alignment vertical="top"/>
    </xf>
    <xf numFmtId="0" fontId="11" fillId="0" borderId="0" xfId="1" applyFont="1">
      <alignment vertical="center"/>
    </xf>
    <xf numFmtId="0" fontId="11" fillId="0" borderId="0" xfId="1" applyFont="1" applyAlignment="1">
      <alignment horizontal="center" vertical="top"/>
    </xf>
    <xf numFmtId="0" fontId="11" fillId="2" borderId="3" xfId="1" applyFont="1" applyFill="1" applyBorder="1" applyAlignment="1">
      <alignment horizontal="center" vertical="center"/>
    </xf>
    <xf numFmtId="0" fontId="11" fillId="2" borderId="3" xfId="1" applyFont="1" applyFill="1" applyBorder="1" applyAlignment="1">
      <alignment horizontal="center"/>
    </xf>
    <xf numFmtId="0" fontId="11" fillId="4" borderId="3" xfId="1" applyFont="1" applyFill="1" applyBorder="1" applyAlignment="1">
      <alignment horizontal="center" wrapText="1"/>
    </xf>
    <xf numFmtId="0" fontId="11" fillId="0" borderId="0" xfId="1" applyFont="1" applyAlignment="1"/>
    <xf numFmtId="0" fontId="11" fillId="3" borderId="9" xfId="1" applyFont="1" applyFill="1" applyBorder="1" applyAlignment="1">
      <alignment horizontal="right" vertical="center"/>
    </xf>
    <xf numFmtId="0" fontId="11" fillId="0" borderId="9" xfId="1" applyFont="1" applyBorder="1" applyAlignment="1">
      <alignment horizontal="left" vertical="center" wrapText="1"/>
    </xf>
    <xf numFmtId="0" fontId="11" fillId="3" borderId="5" xfId="1" applyFont="1" applyFill="1" applyBorder="1" applyAlignment="1">
      <alignment vertical="center" wrapText="1"/>
    </xf>
    <xf numFmtId="0" fontId="11" fillId="0" borderId="6" xfId="1" applyFont="1" applyBorder="1" applyAlignment="1">
      <alignment horizontal="center" vertical="center"/>
    </xf>
    <xf numFmtId="0" fontId="11" fillId="3" borderId="6" xfId="2" applyFont="1" applyFill="1" applyBorder="1" applyAlignment="1">
      <alignment horizontal="right" vertical="center"/>
    </xf>
    <xf numFmtId="49" fontId="11" fillId="0" borderId="6" xfId="1" applyNumberFormat="1" applyFont="1" applyBorder="1" applyAlignment="1">
      <alignment horizontal="left" vertical="center" wrapText="1"/>
    </xf>
    <xf numFmtId="0" fontId="8" fillId="0" borderId="0" xfId="0" applyFont="1"/>
    <xf numFmtId="0" fontId="8" fillId="6" borderId="11" xfId="0" applyFont="1" applyFill="1" applyBorder="1"/>
    <xf numFmtId="0" fontId="8" fillId="6" borderId="8" xfId="0" applyFont="1" applyFill="1" applyBorder="1"/>
    <xf numFmtId="0" fontId="8" fillId="6" borderId="2" xfId="0" applyFont="1" applyFill="1" applyBorder="1"/>
    <xf numFmtId="0" fontId="8" fillId="6" borderId="7" xfId="0" applyFont="1" applyFill="1" applyBorder="1"/>
    <xf numFmtId="0" fontId="8" fillId="6" borderId="5" xfId="0" applyFont="1" applyFill="1" applyBorder="1" applyAlignment="1">
      <alignment horizontal="right"/>
    </xf>
    <xf numFmtId="0" fontId="8" fillId="6" borderId="5" xfId="0" applyFont="1" applyFill="1" applyBorder="1"/>
    <xf numFmtId="0" fontId="8" fillId="7" borderId="11" xfId="0" applyFont="1" applyFill="1" applyBorder="1"/>
    <xf numFmtId="0" fontId="8" fillId="7" borderId="8" xfId="0" applyFont="1" applyFill="1" applyBorder="1"/>
    <xf numFmtId="0" fontId="8" fillId="7" borderId="2" xfId="0" applyFont="1" applyFill="1" applyBorder="1"/>
    <xf numFmtId="0" fontId="8" fillId="7" borderId="5" xfId="0" applyFont="1" applyFill="1" applyBorder="1"/>
    <xf numFmtId="0" fontId="11" fillId="2" borderId="4" xfId="1" applyFont="1" applyFill="1" applyBorder="1" applyAlignment="1">
      <alignment horizontal="center"/>
    </xf>
    <xf numFmtId="0" fontId="11" fillId="0" borderId="10" xfId="1" applyFont="1" applyBorder="1" applyAlignment="1">
      <alignment horizontal="left" vertical="center"/>
    </xf>
    <xf numFmtId="0" fontId="13" fillId="0" borderId="0" xfId="1" applyFont="1" applyAlignment="1">
      <alignment vertical="top"/>
    </xf>
    <xf numFmtId="0" fontId="11" fillId="8" borderId="1" xfId="3" applyFont="1" applyFill="1" applyBorder="1" applyAlignment="1">
      <alignment vertical="center" wrapText="1"/>
    </xf>
    <xf numFmtId="0" fontId="14" fillId="0" borderId="0" xfId="1" applyFont="1" applyAlignment="1">
      <alignment vertical="top"/>
    </xf>
    <xf numFmtId="0" fontId="14" fillId="0" borderId="0" xfId="1" applyFont="1" applyAlignment="1">
      <alignment vertical="top" wrapText="1"/>
    </xf>
    <xf numFmtId="0" fontId="14" fillId="0" borderId="0" xfId="1" applyFont="1" applyAlignment="1"/>
    <xf numFmtId="0" fontId="11" fillId="0" borderId="9" xfId="1" applyFont="1" applyBorder="1" applyAlignment="1">
      <alignment horizontal="center" vertical="center"/>
    </xf>
    <xf numFmtId="0" fontId="11" fillId="0" borderId="9" xfId="1" applyFont="1" applyBorder="1" applyAlignment="1">
      <alignment horizontal="left" vertical="center"/>
    </xf>
    <xf numFmtId="0" fontId="11" fillId="0" borderId="6" xfId="1" applyFont="1" applyBorder="1" applyAlignment="1">
      <alignment horizontal="left" vertical="center"/>
    </xf>
    <xf numFmtId="0" fontId="11" fillId="5" borderId="6" xfId="1" applyFont="1" applyFill="1" applyBorder="1" applyAlignment="1">
      <alignment horizontal="left" vertical="center" wrapText="1"/>
    </xf>
    <xf numFmtId="0" fontId="11" fillId="5" borderId="6" xfId="0" applyFont="1" applyFill="1" applyBorder="1" applyAlignment="1">
      <alignment horizontal="left" vertical="center"/>
    </xf>
    <xf numFmtId="0" fontId="8" fillId="7" borderId="15" xfId="0" applyFont="1" applyFill="1" applyBorder="1"/>
    <xf numFmtId="0" fontId="8" fillId="7" borderId="16" xfId="0" applyFont="1" applyFill="1" applyBorder="1" applyAlignment="1">
      <alignment horizontal="right"/>
    </xf>
    <xf numFmtId="0" fontId="17" fillId="0" borderId="0" xfId="9"/>
    <xf numFmtId="0" fontId="18" fillId="0" borderId="0" xfId="0" applyFont="1"/>
    <xf numFmtId="0" fontId="19" fillId="10" borderId="0" xfId="0" applyFont="1" applyFill="1" applyAlignment="1">
      <alignment horizontal="center" vertical="center"/>
    </xf>
    <xf numFmtId="49" fontId="0" fillId="0" borderId="6" xfId="0" applyNumberFormat="1" applyBorder="1" applyAlignment="1">
      <alignment horizontal="center" vertical="center"/>
    </xf>
    <xf numFmtId="0" fontId="11" fillId="0" borderId="1" xfId="3" applyFont="1" applyBorder="1" applyAlignment="1">
      <alignment vertical="center" wrapText="1"/>
    </xf>
    <xf numFmtId="0" fontId="11" fillId="0" borderId="6" xfId="3" applyFont="1" applyBorder="1" applyAlignment="1">
      <alignment vertical="center" wrapText="1"/>
    </xf>
    <xf numFmtId="49" fontId="0" fillId="0" borderId="6" xfId="0" applyNumberFormat="1" applyBorder="1" applyAlignment="1">
      <alignment horizontal="center" vertical="center" wrapText="1"/>
    </xf>
    <xf numFmtId="0" fontId="0" fillId="0" borderId="6" xfId="0" applyBorder="1" applyAlignment="1">
      <alignment horizontal="center" vertical="center"/>
    </xf>
    <xf numFmtId="49" fontId="0" fillId="0" borderId="1" xfId="0" applyNumberFormat="1" applyBorder="1" applyAlignment="1">
      <alignment horizontal="center" vertical="center"/>
    </xf>
    <xf numFmtId="0" fontId="18" fillId="10" borderId="14" xfId="0" applyFont="1" applyFill="1" applyBorder="1" applyAlignment="1">
      <alignment horizontal="center" vertical="center"/>
    </xf>
    <xf numFmtId="0" fontId="16" fillId="10" borderId="5" xfId="8" applyFill="1" applyBorder="1" applyAlignment="1">
      <alignment horizontal="center" vertical="center"/>
    </xf>
    <xf numFmtId="0" fontId="17" fillId="0" borderId="6" xfId="9" applyBorder="1" applyAlignment="1">
      <alignment horizontal="center" vertical="center"/>
    </xf>
    <xf numFmtId="0" fontId="0" fillId="0" borderId="13" xfId="0" applyBorder="1" applyAlignment="1">
      <alignment horizontal="center" vertical="center"/>
    </xf>
    <xf numFmtId="0" fontId="18" fillId="10" borderId="5" xfId="0" applyFont="1" applyFill="1" applyBorder="1" applyAlignment="1">
      <alignment horizontal="right" vertical="center"/>
    </xf>
    <xf numFmtId="0" fontId="0" fillId="0" borderId="6" xfId="0" applyBorder="1" applyAlignment="1">
      <alignment horizontal="right" vertical="center"/>
    </xf>
    <xf numFmtId="0" fontId="18" fillId="10" borderId="5" xfId="0" applyFont="1" applyFill="1" applyBorder="1" applyAlignment="1">
      <alignment horizontal="center" vertical="center" wrapText="1"/>
    </xf>
    <xf numFmtId="0" fontId="20" fillId="0" borderId="0" xfId="1" applyFont="1" applyAlignment="1">
      <alignment vertical="top"/>
    </xf>
    <xf numFmtId="0" fontId="21" fillId="0" borderId="0" xfId="1" applyFont="1" applyAlignment="1">
      <alignment horizontal="center" vertical="top"/>
    </xf>
    <xf numFmtId="0" fontId="0" fillId="0" borderId="6" xfId="0" quotePrefix="1" applyBorder="1" applyAlignment="1">
      <alignment horizontal="center" vertical="center"/>
    </xf>
    <xf numFmtId="0" fontId="11" fillId="3" borderId="24" xfId="1" applyFont="1" applyFill="1" applyBorder="1" applyAlignment="1">
      <alignment horizontal="center" vertical="center"/>
    </xf>
    <xf numFmtId="0" fontId="11" fillId="3" borderId="24" xfId="1" applyFont="1" applyFill="1" applyBorder="1" applyAlignment="1">
      <alignment horizontal="right" vertical="center"/>
    </xf>
    <xf numFmtId="0" fontId="11" fillId="5" borderId="24" xfId="1" applyFont="1" applyFill="1" applyBorder="1" applyAlignment="1">
      <alignment horizontal="left" vertical="center" wrapText="1"/>
    </xf>
    <xf numFmtId="0" fontId="11" fillId="0" borderId="24" xfId="1" applyFont="1" applyBorder="1" applyAlignment="1">
      <alignment horizontal="left" vertical="center" wrapText="1"/>
    </xf>
    <xf numFmtId="0" fontId="11" fillId="3" borderId="24" xfId="1" applyFont="1" applyFill="1" applyBorder="1" applyAlignment="1">
      <alignment vertical="center" wrapText="1"/>
    </xf>
    <xf numFmtId="0" fontId="11" fillId="0" borderId="24" xfId="1" applyFont="1" applyBorder="1" applyAlignment="1">
      <alignment horizontal="center" vertical="center"/>
    </xf>
    <xf numFmtId="0" fontId="11" fillId="0" borderId="25" xfId="1" applyFont="1" applyBorder="1" applyAlignment="1">
      <alignment horizontal="left" vertical="center"/>
    </xf>
    <xf numFmtId="0" fontId="22" fillId="0" borderId="0" xfId="0" applyFont="1"/>
    <xf numFmtId="0" fontId="23" fillId="0" borderId="0" xfId="0" applyFont="1"/>
    <xf numFmtId="0" fontId="24" fillId="0" borderId="0" xfId="10"/>
    <xf numFmtId="0" fontId="24" fillId="0" borderId="6" xfId="10" applyBorder="1"/>
    <xf numFmtId="0" fontId="11" fillId="5" borderId="6" xfId="0" applyFont="1" applyFill="1" applyBorder="1" applyAlignment="1">
      <alignment horizontal="left" vertical="center" wrapText="1"/>
    </xf>
    <xf numFmtId="0" fontId="25" fillId="9" borderId="23" xfId="0" applyFont="1" applyFill="1" applyBorder="1" applyAlignment="1">
      <alignment horizontal="center" wrapText="1"/>
    </xf>
    <xf numFmtId="0" fontId="25" fillId="9" borderId="19" xfId="0" applyFont="1" applyFill="1" applyBorder="1" applyAlignment="1">
      <alignment horizontal="center" wrapText="1"/>
    </xf>
    <xf numFmtId="0" fontId="25" fillId="9" borderId="22" xfId="0" applyFont="1" applyFill="1" applyBorder="1" applyAlignment="1">
      <alignment horizontal="center" wrapText="1"/>
    </xf>
    <xf numFmtId="0" fontId="27" fillId="9" borderId="15" xfId="8" applyFont="1" applyFill="1" applyBorder="1" applyAlignment="1">
      <alignment vertical="top" wrapText="1"/>
    </xf>
    <xf numFmtId="0" fontId="28" fillId="9" borderId="15" xfId="0" applyFont="1" applyFill="1" applyBorder="1" applyAlignment="1">
      <alignment vertical="top" wrapText="1"/>
    </xf>
    <xf numFmtId="0" fontId="29" fillId="10" borderId="5" xfId="0" applyFont="1" applyFill="1" applyBorder="1" applyAlignment="1">
      <alignment horizontal="center" vertical="center" wrapText="1"/>
    </xf>
    <xf numFmtId="14" fontId="29" fillId="10" borderId="12" xfId="0" applyNumberFormat="1" applyFont="1" applyFill="1" applyBorder="1" applyAlignment="1">
      <alignment horizontal="center" vertical="center"/>
    </xf>
    <xf numFmtId="0" fontId="26" fillId="13" borderId="5" xfId="0" applyFont="1" applyFill="1" applyBorder="1"/>
    <xf numFmtId="49" fontId="12" fillId="0" borderId="6" xfId="1" applyNumberFormat="1" applyFont="1" applyBorder="1" applyAlignment="1">
      <alignment horizontal="left" vertical="center" wrapText="1"/>
    </xf>
    <xf numFmtId="0" fontId="12" fillId="0" borderId="5" xfId="1" applyFont="1" applyBorder="1" applyAlignment="1">
      <alignment horizontal="center" vertical="center"/>
    </xf>
    <xf numFmtId="0" fontId="12" fillId="8" borderId="1" xfId="3" applyFont="1" applyFill="1" applyBorder="1" applyAlignment="1">
      <alignment vertical="center" wrapText="1"/>
    </xf>
    <xf numFmtId="0" fontId="12" fillId="3" borderId="6" xfId="1" applyFont="1" applyFill="1" applyBorder="1" applyAlignment="1">
      <alignment horizontal="center" vertical="center"/>
    </xf>
    <xf numFmtId="0" fontId="12" fillId="3" borderId="6" xfId="2" applyFont="1" applyFill="1" applyBorder="1" applyAlignment="1">
      <alignment horizontal="right" vertical="center"/>
    </xf>
    <xf numFmtId="0" fontId="12" fillId="5" borderId="6" xfId="1" applyFont="1" applyFill="1" applyBorder="1" applyAlignment="1">
      <alignment horizontal="left" vertical="center"/>
    </xf>
    <xf numFmtId="0" fontId="12" fillId="3" borderId="5" xfId="1" applyFont="1" applyFill="1" applyBorder="1" applyAlignment="1">
      <alignment vertical="center" wrapText="1"/>
    </xf>
    <xf numFmtId="0" fontId="12" fillId="3" borderId="6" xfId="1" applyFont="1" applyFill="1" applyBorder="1" applyAlignment="1">
      <alignment horizontal="center" vertical="center" wrapText="1"/>
    </xf>
    <xf numFmtId="0" fontId="11" fillId="11" borderId="1" xfId="0" applyFont="1" applyFill="1" applyBorder="1" applyAlignment="1">
      <alignment horizontal="left" vertical="center" wrapText="1"/>
    </xf>
    <xf numFmtId="0" fontId="11" fillId="13" borderId="2" xfId="0" applyFont="1" applyFill="1" applyBorder="1" applyAlignment="1">
      <alignment horizontal="left" vertical="center"/>
    </xf>
    <xf numFmtId="0" fontId="11" fillId="0" borderId="2" xfId="0" applyFont="1" applyBorder="1" applyAlignment="1">
      <alignment horizontal="left" vertical="center" wrapText="1"/>
    </xf>
    <xf numFmtId="0" fontId="12" fillId="11" borderId="14" xfId="0" applyFont="1" applyFill="1" applyBorder="1" applyAlignment="1">
      <alignment horizontal="left" vertical="center" wrapText="1"/>
    </xf>
    <xf numFmtId="0" fontId="11" fillId="11" borderId="14" xfId="0" applyFont="1" applyFill="1" applyBorder="1" applyAlignment="1">
      <alignment horizontal="left" vertical="center" wrapText="1"/>
    </xf>
    <xf numFmtId="0" fontId="11" fillId="13" borderId="29" xfId="0" applyFont="1" applyFill="1" applyBorder="1" applyAlignment="1">
      <alignment horizontal="left" vertical="center"/>
    </xf>
    <xf numFmtId="0" fontId="11" fillId="0" borderId="29" xfId="0" applyFont="1" applyBorder="1" applyAlignment="1">
      <alignment horizontal="left" vertical="center" wrapText="1"/>
    </xf>
    <xf numFmtId="0" fontId="11" fillId="0" borderId="5" xfId="0" applyFont="1" applyBorder="1" applyAlignment="1">
      <alignment vertical="center" wrapText="1"/>
    </xf>
    <xf numFmtId="0" fontId="11" fillId="15" borderId="5" xfId="0" applyFont="1" applyFill="1" applyBorder="1" applyAlignment="1">
      <alignment horizontal="center" vertical="center"/>
    </xf>
    <xf numFmtId="0" fontId="11" fillId="15" borderId="6" xfId="0" applyFont="1" applyFill="1" applyBorder="1" applyAlignment="1">
      <alignment horizontal="center" vertical="center" wrapText="1"/>
    </xf>
    <xf numFmtId="0" fontId="11" fillId="15" borderId="29" xfId="0" quotePrefix="1" applyFont="1" applyFill="1" applyBorder="1" applyAlignment="1">
      <alignment horizontal="right" vertical="center"/>
    </xf>
    <xf numFmtId="0" fontId="12" fillId="15" borderId="2" xfId="0" applyFont="1" applyFill="1" applyBorder="1" applyAlignment="1">
      <alignment horizontal="right" vertical="center"/>
    </xf>
    <xf numFmtId="0" fontId="12" fillId="13" borderId="2" xfId="0" applyFont="1" applyFill="1" applyBorder="1" applyAlignment="1">
      <alignment horizontal="left" vertical="center"/>
    </xf>
    <xf numFmtId="0" fontId="12" fillId="15" borderId="29" xfId="0" applyFont="1" applyFill="1" applyBorder="1" applyAlignment="1">
      <alignment horizontal="right" vertical="center"/>
    </xf>
    <xf numFmtId="0" fontId="12" fillId="13" borderId="29" xfId="0" applyFont="1" applyFill="1" applyBorder="1" applyAlignment="1">
      <alignment horizontal="left" vertical="center"/>
    </xf>
    <xf numFmtId="0" fontId="12" fillId="15" borderId="5"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0" borderId="29" xfId="0" applyFont="1" applyBorder="1" applyAlignment="1">
      <alignment horizontal="left" vertical="center" wrapText="1"/>
    </xf>
    <xf numFmtId="0" fontId="23" fillId="0" borderId="0" xfId="0" applyFont="1" applyAlignment="1">
      <alignment wrapText="1"/>
    </xf>
    <xf numFmtId="0" fontId="12" fillId="0" borderId="6" xfId="0" applyFont="1" applyBorder="1" applyAlignment="1">
      <alignment vertical="center" wrapText="1"/>
    </xf>
    <xf numFmtId="0" fontId="12" fillId="0" borderId="5" xfId="0" applyFont="1" applyBorder="1" applyAlignment="1">
      <alignment vertical="center" wrapText="1"/>
    </xf>
    <xf numFmtId="0" fontId="32" fillId="0" borderId="6" xfId="1" applyFont="1" applyBorder="1" applyAlignment="1">
      <alignment horizontal="center" vertical="center"/>
    </xf>
    <xf numFmtId="0" fontId="32" fillId="0" borderId="6" xfId="3" applyFont="1" applyBorder="1" applyAlignment="1">
      <alignment vertical="center" wrapText="1"/>
    </xf>
    <xf numFmtId="0" fontId="34" fillId="0" borderId="0" xfId="1" applyFont="1" applyAlignment="1">
      <alignment vertical="top" wrapText="1"/>
    </xf>
    <xf numFmtId="0" fontId="34" fillId="0" borderId="0" xfId="1" applyFont="1" applyAlignment="1">
      <alignment vertical="top"/>
    </xf>
    <xf numFmtId="0" fontId="30" fillId="0" borderId="0" xfId="0" applyFont="1"/>
    <xf numFmtId="0" fontId="35" fillId="0" borderId="0" xfId="0" applyFont="1"/>
    <xf numFmtId="0" fontId="24" fillId="0" borderId="0" xfId="10" applyAlignment="1">
      <alignment horizontal="center"/>
    </xf>
    <xf numFmtId="0" fontId="24" fillId="14" borderId="6" xfId="10" applyFill="1" applyBorder="1" applyAlignment="1">
      <alignment horizontal="center" vertical="center" wrapText="1"/>
    </xf>
    <xf numFmtId="0" fontId="24" fillId="14" borderId="6" xfId="10" applyFill="1" applyBorder="1" applyAlignment="1">
      <alignment horizontal="center" vertical="center"/>
    </xf>
    <xf numFmtId="0" fontId="24" fillId="0" borderId="0" xfId="10" applyAlignment="1">
      <alignment horizontal="center" vertical="center"/>
    </xf>
    <xf numFmtId="177" fontId="24" fillId="0" borderId="6" xfId="10" applyNumberFormat="1" applyBorder="1" applyAlignment="1">
      <alignment horizontal="center"/>
    </xf>
    <xf numFmtId="0" fontId="11" fillId="4" borderId="3" xfId="1" applyFont="1" applyFill="1" applyBorder="1" applyAlignment="1">
      <alignment horizontal="center" vertical="center" wrapText="1"/>
    </xf>
    <xf numFmtId="0" fontId="11" fillId="2" borderId="4" xfId="1" applyFont="1" applyFill="1" applyBorder="1" applyAlignment="1">
      <alignment horizontal="center" vertical="center"/>
    </xf>
    <xf numFmtId="0" fontId="11" fillId="2" borderId="3" xfId="1" applyFont="1" applyFill="1" applyBorder="1" applyAlignment="1">
      <alignment horizontal="center" vertical="center" wrapText="1"/>
    </xf>
    <xf numFmtId="0" fontId="11" fillId="0" borderId="0" xfId="1" applyFont="1" applyAlignment="1">
      <alignment horizontal="center" vertical="center"/>
    </xf>
    <xf numFmtId="0" fontId="11" fillId="2" borderId="17" xfId="1" applyFont="1" applyFill="1" applyBorder="1" applyAlignment="1">
      <alignment horizontal="center" wrapText="1"/>
    </xf>
    <xf numFmtId="14" fontId="11" fillId="5" borderId="6" xfId="0" applyNumberFormat="1" applyFont="1" applyFill="1" applyBorder="1" applyAlignment="1">
      <alignment horizontal="left" vertical="center"/>
    </xf>
    <xf numFmtId="14" fontId="38" fillId="16" borderId="6" xfId="1" applyNumberFormat="1" applyFont="1" applyFill="1" applyBorder="1" applyAlignment="1">
      <alignment vertical="center" wrapText="1"/>
    </xf>
    <xf numFmtId="49" fontId="38" fillId="16" borderId="6" xfId="1" applyNumberFormat="1" applyFont="1" applyFill="1" applyBorder="1" applyAlignment="1">
      <alignment vertical="center" wrapText="1"/>
    </xf>
    <xf numFmtId="14" fontId="11" fillId="5" borderId="6" xfId="0" applyNumberFormat="1" applyFont="1" applyFill="1" applyBorder="1" applyAlignment="1">
      <alignment horizontal="left" vertical="center" wrapText="1"/>
    </xf>
    <xf numFmtId="49" fontId="38" fillId="16" borderId="17" xfId="1" applyNumberFormat="1" applyFont="1" applyFill="1" applyBorder="1" applyAlignment="1">
      <alignment vertical="center" wrapText="1"/>
    </xf>
    <xf numFmtId="0" fontId="11" fillId="0" borderId="31" xfId="3" applyFont="1" applyBorder="1" applyAlignment="1">
      <alignment vertical="center" wrapText="1"/>
    </xf>
    <xf numFmtId="14" fontId="11" fillId="16" borderId="6" xfId="0" applyNumberFormat="1" applyFont="1" applyFill="1" applyBorder="1" applyAlignment="1">
      <alignment horizontal="left" vertical="center" wrapText="1"/>
    </xf>
    <xf numFmtId="0" fontId="11" fillId="10" borderId="31" xfId="1" applyFont="1" applyFill="1" applyBorder="1" applyAlignment="1">
      <alignment vertical="center" wrapText="1"/>
    </xf>
    <xf numFmtId="0" fontId="11" fillId="2" borderId="4" xfId="1" applyFont="1" applyFill="1" applyBorder="1" applyAlignment="1">
      <alignment horizontal="center" wrapText="1"/>
    </xf>
    <xf numFmtId="0" fontId="11" fillId="5" borderId="10" xfId="1" applyFont="1" applyFill="1" applyBorder="1" applyAlignment="1">
      <alignment horizontal="left" vertical="center" wrapText="1"/>
    </xf>
    <xf numFmtId="0" fontId="11" fillId="5" borderId="1" xfId="1" applyFont="1" applyFill="1" applyBorder="1" applyAlignment="1">
      <alignment horizontal="left" vertical="center" wrapText="1"/>
    </xf>
    <xf numFmtId="0" fontId="11" fillId="5" borderId="1" xfId="0" applyFont="1" applyFill="1" applyBorder="1" applyAlignment="1">
      <alignment horizontal="left" vertical="center" wrapText="1"/>
    </xf>
    <xf numFmtId="0" fontId="10" fillId="5" borderId="1" xfId="0" applyFont="1" applyFill="1" applyBorder="1" applyAlignment="1">
      <alignment vertical="top" wrapText="1"/>
    </xf>
    <xf numFmtId="0" fontId="11" fillId="5" borderId="1" xfId="0" applyFont="1" applyFill="1" applyBorder="1" applyAlignment="1">
      <alignment horizontal="left" vertical="center"/>
    </xf>
    <xf numFmtId="0" fontId="32" fillId="5" borderId="1" xfId="0" applyFont="1" applyFill="1" applyBorder="1" applyAlignment="1">
      <alignment horizontal="left" vertical="center" wrapText="1"/>
    </xf>
    <xf numFmtId="0" fontId="11" fillId="2" borderId="32" xfId="1" applyFont="1" applyFill="1" applyBorder="1" applyAlignment="1">
      <alignment horizontal="center"/>
    </xf>
    <xf numFmtId="0" fontId="11" fillId="3" borderId="29" xfId="1" applyFont="1" applyFill="1" applyBorder="1" applyAlignment="1">
      <alignment vertical="center" wrapText="1"/>
    </xf>
    <xf numFmtId="0" fontId="11" fillId="3" borderId="2" xfId="1" applyFont="1" applyFill="1" applyBorder="1" applyAlignment="1">
      <alignment vertical="center" wrapText="1"/>
    </xf>
    <xf numFmtId="0" fontId="21" fillId="3" borderId="29" xfId="1" applyFont="1" applyFill="1" applyBorder="1" applyAlignment="1">
      <alignment horizontal="left" vertical="top" wrapText="1"/>
    </xf>
    <xf numFmtId="0" fontId="32" fillId="3" borderId="2" xfId="1" applyFont="1" applyFill="1" applyBorder="1" applyAlignment="1">
      <alignment vertical="center" wrapText="1"/>
    </xf>
    <xf numFmtId="0" fontId="11" fillId="0" borderId="34" xfId="1" applyFont="1" applyBorder="1" applyAlignment="1">
      <alignment horizontal="left" vertical="center" wrapText="1"/>
    </xf>
    <xf numFmtId="176" fontId="11" fillId="0" borderId="35" xfId="1" applyNumberFormat="1" applyFont="1" applyBorder="1" applyAlignment="1">
      <alignment horizontal="left" vertical="center" wrapText="1"/>
    </xf>
    <xf numFmtId="49" fontId="11" fillId="0" borderId="35" xfId="1" applyNumberFormat="1" applyFont="1" applyBorder="1" applyAlignment="1">
      <alignment horizontal="left" vertical="center" wrapText="1"/>
    </xf>
    <xf numFmtId="49" fontId="16" fillId="0" borderId="35" xfId="8" applyNumberFormat="1" applyBorder="1" applyAlignment="1">
      <alignment horizontal="left" vertical="center" wrapText="1"/>
    </xf>
    <xf numFmtId="49" fontId="32" fillId="0" borderId="36" xfId="1" applyNumberFormat="1" applyFont="1" applyBorder="1" applyAlignment="1">
      <alignment horizontal="left" vertical="center" wrapText="1"/>
    </xf>
    <xf numFmtId="0" fontId="21" fillId="3" borderId="29" xfId="1" applyFont="1" applyFill="1" applyBorder="1" applyAlignment="1">
      <alignment vertical="top" wrapText="1"/>
    </xf>
    <xf numFmtId="49" fontId="11" fillId="0" borderId="36" xfId="1" applyNumberFormat="1" applyFont="1" applyBorder="1" applyAlignment="1">
      <alignment horizontal="left" vertical="center" wrapText="1"/>
    </xf>
    <xf numFmtId="0" fontId="39" fillId="4" borderId="33" xfId="1" applyFont="1" applyFill="1" applyBorder="1" applyAlignment="1">
      <alignment horizontal="center" wrapText="1"/>
    </xf>
    <xf numFmtId="0" fontId="11" fillId="5" borderId="1" xfId="1" applyFont="1" applyFill="1" applyBorder="1" applyAlignment="1">
      <alignment horizontal="left" vertical="center"/>
    </xf>
    <xf numFmtId="22" fontId="11" fillId="5" borderId="1" xfId="1" applyNumberFormat="1" applyFont="1" applyFill="1" applyBorder="1" applyAlignment="1">
      <alignment horizontal="left" vertical="center"/>
    </xf>
    <xf numFmtId="0" fontId="21" fillId="3" borderId="9" xfId="1" applyFont="1" applyFill="1" applyBorder="1" applyAlignment="1">
      <alignment horizontal="center" vertical="center" wrapText="1"/>
    </xf>
    <xf numFmtId="0" fontId="21" fillId="3" borderId="6" xfId="1" applyFont="1" applyFill="1" applyBorder="1" applyAlignment="1">
      <alignment horizontal="center" vertical="center" wrapText="1"/>
    </xf>
    <xf numFmtId="0" fontId="33" fillId="3" borderId="6"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40" fillId="3" borderId="2" xfId="1" applyFont="1" applyFill="1" applyBorder="1" applyAlignment="1">
      <alignment vertical="center" wrapText="1"/>
    </xf>
    <xf numFmtId="0" fontId="26" fillId="12" borderId="26" xfId="0" applyFont="1" applyFill="1" applyBorder="1" applyAlignment="1">
      <alignment vertical="center" wrapText="1"/>
    </xf>
    <xf numFmtId="0" fontId="26" fillId="12" borderId="27" xfId="0" applyFont="1" applyFill="1" applyBorder="1" applyAlignment="1">
      <alignment vertical="center" wrapText="1"/>
    </xf>
    <xf numFmtId="0" fontId="26" fillId="12" borderId="28" xfId="0" applyFont="1" applyFill="1" applyBorder="1" applyAlignment="1">
      <alignment vertical="center" wrapText="1"/>
    </xf>
    <xf numFmtId="0" fontId="25" fillId="9" borderId="21" xfId="0" applyFont="1" applyFill="1" applyBorder="1" applyAlignment="1">
      <alignment horizontal="center" vertical="center" wrapText="1"/>
    </xf>
    <xf numFmtId="0" fontId="25" fillId="9" borderId="21" xfId="0" applyFont="1" applyFill="1" applyBorder="1" applyAlignment="1">
      <alignment horizontal="center" vertical="center"/>
    </xf>
    <xf numFmtId="0" fontId="25" fillId="9" borderId="13" xfId="0" applyFont="1" applyFill="1" applyBorder="1" applyAlignment="1">
      <alignment horizontal="center" vertical="center"/>
    </xf>
    <xf numFmtId="0" fontId="18" fillId="9" borderId="17" xfId="0" applyFont="1" applyFill="1" applyBorder="1" applyAlignment="1">
      <alignment horizontal="center" vertical="center"/>
    </xf>
    <xf numFmtId="0" fontId="18" fillId="9" borderId="7" xfId="0" applyFont="1" applyFill="1" applyBorder="1" applyAlignment="1">
      <alignment horizontal="center" vertical="center"/>
    </xf>
    <xf numFmtId="0" fontId="18" fillId="9" borderId="5" xfId="0" applyFont="1" applyFill="1" applyBorder="1" applyAlignment="1">
      <alignment horizontal="center" vertical="center"/>
    </xf>
    <xf numFmtId="0" fontId="25" fillId="9" borderId="11" xfId="0" applyFont="1" applyFill="1" applyBorder="1" applyAlignment="1">
      <alignment horizontal="center" vertical="center"/>
    </xf>
    <xf numFmtId="0" fontId="25" fillId="9" borderId="18" xfId="0" applyFont="1" applyFill="1" applyBorder="1" applyAlignment="1">
      <alignment horizontal="center" vertical="center"/>
    </xf>
    <xf numFmtId="0" fontId="25" fillId="9" borderId="14" xfId="0" applyFont="1" applyFill="1" applyBorder="1" applyAlignment="1">
      <alignment horizontal="center" vertical="center"/>
    </xf>
    <xf numFmtId="0" fontId="30" fillId="9" borderId="17" xfId="0" applyFont="1" applyFill="1" applyBorder="1" applyAlignment="1">
      <alignment horizontal="center" vertical="center" wrapText="1"/>
    </xf>
    <xf numFmtId="0" fontId="25" fillId="9" borderId="18" xfId="0" applyFont="1" applyFill="1" applyBorder="1" applyAlignment="1">
      <alignment horizontal="center" vertical="center" wrapText="1"/>
    </xf>
    <xf numFmtId="0" fontId="25" fillId="9" borderId="5" xfId="0" applyFont="1" applyFill="1" applyBorder="1" applyAlignment="1">
      <alignment horizontal="center" vertical="center"/>
    </xf>
    <xf numFmtId="0" fontId="25" fillId="9" borderId="11" xfId="0" applyFont="1" applyFill="1" applyBorder="1" applyAlignment="1">
      <alignment horizontal="center" wrapText="1"/>
    </xf>
    <xf numFmtId="0" fontId="25" fillId="9" borderId="20" xfId="0" applyFont="1" applyFill="1" applyBorder="1" applyAlignment="1">
      <alignment horizontal="center" wrapText="1"/>
    </xf>
    <xf numFmtId="0" fontId="25" fillId="9" borderId="19" xfId="0" applyFont="1" applyFill="1" applyBorder="1" applyAlignment="1">
      <alignment horizontal="center" wrapText="1"/>
    </xf>
    <xf numFmtId="0" fontId="24" fillId="14" borderId="1" xfId="10" applyFill="1" applyBorder="1" applyAlignment="1">
      <alignment horizontal="center"/>
    </xf>
    <xf numFmtId="0" fontId="24" fillId="14" borderId="8" xfId="10" applyFill="1" applyBorder="1" applyAlignment="1">
      <alignment horizontal="center"/>
    </xf>
    <xf numFmtId="0" fontId="24" fillId="14" borderId="2" xfId="10" applyFill="1" applyBorder="1" applyAlignment="1">
      <alignment horizontal="center"/>
    </xf>
    <xf numFmtId="0" fontId="11" fillId="3" borderId="30" xfId="1" applyFont="1" applyFill="1" applyBorder="1" applyAlignment="1">
      <alignment vertical="center" wrapText="1"/>
    </xf>
    <xf numFmtId="0" fontId="0" fillId="0" borderId="7" xfId="0" applyBorder="1" applyAlignment="1">
      <alignment vertical="center" wrapText="1"/>
    </xf>
    <xf numFmtId="0" fontId="8" fillId="10" borderId="6" xfId="0" applyFont="1" applyFill="1" applyBorder="1" applyAlignment="1">
      <alignment vertical="center" wrapText="1"/>
    </xf>
    <xf numFmtId="0" fontId="0" fillId="10" borderId="6" xfId="0" applyFill="1" applyBorder="1" applyAlignment="1">
      <alignment vertical="center" wrapText="1"/>
    </xf>
  </cellXfs>
  <cellStyles count="11">
    <cellStyle name="Hyperlink" xfId="8" xr:uid="{00000000-000B-0000-0000-000008000000}"/>
    <cellStyle name="ハイパーリンク" xfId="9" builtinId="8"/>
    <cellStyle name="ハイパーリンク 2" xfId="7" xr:uid="{C7067768-D234-443C-94B8-B1CB5BE4C091}"/>
    <cellStyle name="標準" xfId="0" builtinId="0"/>
    <cellStyle name="標準 2" xfId="1" xr:uid="{8B8E5872-AF6C-4B73-B433-FB4E2C510E29}"/>
    <cellStyle name="標準 2 2" xfId="2" xr:uid="{B5EDACF2-49AC-4B4D-A25D-984B5DB0D0A1}"/>
    <cellStyle name="標準 2 3" xfId="6" xr:uid="{4D2A6668-765D-43DF-990A-D4FE5DCDD101}"/>
    <cellStyle name="標準 2 4 2 2 2" xfId="5" xr:uid="{0C2C69D3-1074-4D04-A16E-9CFC2EC2F225}"/>
    <cellStyle name="標準 3" xfId="3" xr:uid="{D8D13EE8-979D-4443-B538-C5327CB25AC2}"/>
    <cellStyle name="標準 4" xfId="4" xr:uid="{30382FB2-3277-450C-921E-A7BABF0DB33D}"/>
    <cellStyle name="標準 5" xfId="10" xr:uid="{56831B2C-E308-4930-9813-52FDD2147EE6}"/>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color rgb="FF9BC2E6"/>
      <color rgb="FF595959"/>
      <color rgb="FFFFFF99"/>
      <color rgb="FF0000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jpki.go.jp/download/howto_iphone/certificate_p01.html" TargetMode="External"/><Relationship Id="rId2" Type="http://schemas.openxmlformats.org/officeDocument/2006/relationships/hyperlink" Target="https://www.jpki.go.jp/download/howto_iphone/certificate_p01.html" TargetMode="External"/><Relationship Id="rId1" Type="http://schemas.openxmlformats.org/officeDocument/2006/relationships/hyperlink" Target="mailto:XXXX@gmail.com"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5D942-6443-4529-A8F2-5AD615BCAAEA}">
  <sheetPr>
    <pageSetUpPr fitToPage="1"/>
  </sheetPr>
  <dimension ref="A1:W15"/>
  <sheetViews>
    <sheetView zoomScale="90" zoomScaleNormal="90" zoomScaleSheetLayoutView="100" workbookViewId="0">
      <pane xSplit="2" ySplit="2" topLeftCell="C3" activePane="bottomRight" state="frozen"/>
      <selection pane="topRight" activeCell="Q17" sqref="Q17"/>
      <selection pane="bottomLeft" activeCell="Q17" sqref="Q17"/>
      <selection pane="bottomRight" activeCell="F9" sqref="F9"/>
    </sheetView>
  </sheetViews>
  <sheetFormatPr defaultColWidth="2" defaultRowHeight="12"/>
  <cols>
    <col min="1" max="1" width="4.625" style="1" customWidth="1"/>
    <col min="2" max="2" width="36.625" style="2" customWidth="1"/>
    <col min="3" max="3" width="10.875" style="3" customWidth="1"/>
    <col min="4" max="4" width="7.5" style="2" customWidth="1"/>
    <col min="5" max="5" width="32.5" style="3" customWidth="1"/>
    <col min="6" max="6" width="44.5" style="2" customWidth="1"/>
    <col min="7" max="7" width="68.625" style="2" customWidth="1"/>
    <col min="8" max="16384" width="2" style="2"/>
  </cols>
  <sheetData>
    <row r="1" spans="1:23" s="9" customFormat="1" ht="17.25" thickBot="1">
      <c r="A1" s="11" t="str">
        <f ca="1">MID(C1,FIND("]",C1)+1,99)</f>
        <v>システム登録依頼情報</v>
      </c>
      <c r="C1" s="36" t="str" cm="1">
        <f t="array" aca="1" ref="C1" ca="1">CELL("filename",A1)</f>
        <v>https://digitalgojp-my.sharepoint.com/personal/yutmatsuz_digital_go_jp/Documents/デスクトップ/送付用資料/20260825_事前準備契約案内ページ掲載資料/[⑤【サービス提供者名／サービス名】テスト環境・本番環境設定書ver2.5_（日付）.xlsx]システム登録依頼情報</v>
      </c>
      <c r="D1" s="12"/>
      <c r="E1" s="12"/>
    </row>
    <row r="2" spans="1:23" s="16" customFormat="1" ht="21" thickTop="1" thickBot="1">
      <c r="A2" s="13" t="s">
        <v>0</v>
      </c>
      <c r="B2" s="34" t="s">
        <v>1</v>
      </c>
      <c r="C2" s="14" t="s">
        <v>2</v>
      </c>
      <c r="D2" s="14" t="s">
        <v>3</v>
      </c>
      <c r="E2" s="140" t="s">
        <v>4</v>
      </c>
      <c r="F2" s="159" t="s">
        <v>5</v>
      </c>
      <c r="G2" s="147" t="s">
        <v>6</v>
      </c>
    </row>
    <row r="3" spans="1:23" s="4" customFormat="1" ht="52.5" customHeight="1" thickTop="1">
      <c r="A3" s="8">
        <f>ROW()-2</f>
        <v>1</v>
      </c>
      <c r="B3" s="35" t="s">
        <v>7</v>
      </c>
      <c r="C3" s="165" t="s">
        <v>8</v>
      </c>
      <c r="D3" s="17" t="s">
        <v>9</v>
      </c>
      <c r="E3" s="141" t="s">
        <v>10</v>
      </c>
      <c r="F3" s="152"/>
      <c r="G3" s="148" t="s">
        <v>11</v>
      </c>
    </row>
    <row r="4" spans="1:23" ht="49.5">
      <c r="A4" s="8">
        <f t="shared" ref="A4:A10" si="0">ROW()-2</f>
        <v>2</v>
      </c>
      <c r="B4" s="37" t="s">
        <v>12</v>
      </c>
      <c r="C4" s="165" t="s">
        <v>13</v>
      </c>
      <c r="D4" s="21">
        <v>255</v>
      </c>
      <c r="E4" s="160" t="s">
        <v>14</v>
      </c>
      <c r="F4" s="154"/>
      <c r="G4" s="148" t="s">
        <v>15</v>
      </c>
      <c r="H4" s="5"/>
      <c r="I4" s="5"/>
      <c r="J4" s="5"/>
      <c r="K4" s="5"/>
      <c r="L4" s="5"/>
      <c r="M4" s="5"/>
      <c r="N4" s="5"/>
      <c r="O4" s="5"/>
      <c r="P4" s="5"/>
      <c r="Q4" s="5"/>
      <c r="R4" s="5"/>
      <c r="S4" s="5"/>
      <c r="T4" s="5"/>
      <c r="U4" s="5"/>
      <c r="V4" s="5"/>
      <c r="W4" s="5"/>
    </row>
    <row r="5" spans="1:23" ht="115.5" customHeight="1">
      <c r="A5" s="8">
        <f t="shared" si="0"/>
        <v>3</v>
      </c>
      <c r="B5" s="37" t="s">
        <v>16</v>
      </c>
      <c r="C5" s="165" t="s">
        <v>13</v>
      </c>
      <c r="D5" s="21">
        <v>255</v>
      </c>
      <c r="E5" s="160" t="s">
        <v>17</v>
      </c>
      <c r="F5" s="154"/>
      <c r="G5" s="148" t="s">
        <v>18</v>
      </c>
      <c r="H5" s="5"/>
      <c r="I5" s="5"/>
      <c r="J5" s="5"/>
      <c r="K5" s="5"/>
      <c r="L5" s="5"/>
      <c r="M5" s="5"/>
      <c r="N5" s="5"/>
      <c r="O5" s="5"/>
      <c r="P5" s="5"/>
      <c r="Q5" s="5"/>
      <c r="R5" s="5"/>
      <c r="S5" s="5"/>
      <c r="T5" s="5"/>
      <c r="U5" s="5"/>
      <c r="V5" s="5"/>
      <c r="W5" s="5"/>
    </row>
    <row r="6" spans="1:23" ht="51" customHeight="1">
      <c r="A6" s="8">
        <f t="shared" si="0"/>
        <v>4</v>
      </c>
      <c r="B6" s="37" t="s">
        <v>19</v>
      </c>
      <c r="C6" s="165" t="s">
        <v>20</v>
      </c>
      <c r="D6" s="21" t="s">
        <v>9</v>
      </c>
      <c r="E6" s="160" t="s">
        <v>21</v>
      </c>
      <c r="F6" s="154"/>
      <c r="G6" s="148" t="s">
        <v>22</v>
      </c>
    </row>
    <row r="7" spans="1:23" ht="51" customHeight="1">
      <c r="A7" s="8">
        <f t="shared" si="0"/>
        <v>5</v>
      </c>
      <c r="B7" s="37" t="s">
        <v>23</v>
      </c>
      <c r="C7" s="165" t="s">
        <v>20</v>
      </c>
      <c r="D7" s="21" t="s">
        <v>9</v>
      </c>
      <c r="E7" s="160">
        <v>83101</v>
      </c>
      <c r="F7" s="154"/>
      <c r="G7" s="148" t="s">
        <v>24</v>
      </c>
    </row>
    <row r="8" spans="1:23" ht="51" customHeight="1">
      <c r="A8" s="8">
        <f t="shared" si="0"/>
        <v>6</v>
      </c>
      <c r="B8" s="37" t="s">
        <v>25</v>
      </c>
      <c r="C8" s="165" t="s">
        <v>20</v>
      </c>
      <c r="D8" s="21" t="s">
        <v>9</v>
      </c>
      <c r="E8" s="161" t="s">
        <v>26</v>
      </c>
      <c r="F8" s="154"/>
      <c r="G8" s="148" t="s">
        <v>27</v>
      </c>
    </row>
    <row r="9" spans="1:23" ht="51" customHeight="1">
      <c r="A9" s="8">
        <f t="shared" si="0"/>
        <v>7</v>
      </c>
      <c r="B9" s="37" t="s">
        <v>28</v>
      </c>
      <c r="C9" s="165" t="s">
        <v>20</v>
      </c>
      <c r="D9" s="21" t="s">
        <v>9</v>
      </c>
      <c r="E9" s="160" t="s">
        <v>29</v>
      </c>
      <c r="F9" s="154"/>
      <c r="G9" s="148" t="s">
        <v>27</v>
      </c>
    </row>
    <row r="10" spans="1:23" ht="51" customHeight="1" thickBot="1">
      <c r="A10" s="8">
        <f t="shared" si="0"/>
        <v>8</v>
      </c>
      <c r="B10" s="37" t="s">
        <v>30</v>
      </c>
      <c r="C10" s="165" t="s">
        <v>20</v>
      </c>
      <c r="D10" s="21" t="s">
        <v>9</v>
      </c>
      <c r="E10" s="160" t="s">
        <v>31</v>
      </c>
      <c r="F10" s="158"/>
      <c r="G10" s="148" t="s">
        <v>27</v>
      </c>
    </row>
    <row r="11" spans="1:23" ht="12.75" thickTop="1"/>
    <row r="15" spans="1:23" ht="15.75">
      <c r="D15" s="6"/>
    </row>
  </sheetData>
  <phoneticPr fontId="4"/>
  <dataValidations count="1">
    <dataValidation type="list" allowBlank="1" showInputMessage="1" showErrorMessage="1" sqref="IR65478:IR65496 SN65478:SN65496 ACJ65478:ACJ65496 AMF65478:AMF65496 AWB65478:AWB65496 BFX65478:BFX65496 BPT65478:BPT65496 BZP65478:BZP65496 CJL65478:CJL65496 CTH65478:CTH65496 DDD65478:DDD65496 DMZ65478:DMZ65496 DWV65478:DWV65496 EGR65478:EGR65496 EQN65478:EQN65496 FAJ65478:FAJ65496 FKF65478:FKF65496 FUB65478:FUB65496 GDX65478:GDX65496 GNT65478:GNT65496 GXP65478:GXP65496 HHL65478:HHL65496 HRH65478:HRH65496 IBD65478:IBD65496 IKZ65478:IKZ65496 IUV65478:IUV65496 JER65478:JER65496 JON65478:JON65496 JYJ65478:JYJ65496 KIF65478:KIF65496 KSB65478:KSB65496 LBX65478:LBX65496 LLT65478:LLT65496 LVP65478:LVP65496 MFL65478:MFL65496 MPH65478:MPH65496 MZD65478:MZD65496 NIZ65478:NIZ65496 NSV65478:NSV65496 OCR65478:OCR65496 OMN65478:OMN65496 OWJ65478:OWJ65496 PGF65478:PGF65496 PQB65478:PQB65496 PZX65478:PZX65496 QJT65478:QJT65496 QTP65478:QTP65496 RDL65478:RDL65496 RNH65478:RNH65496 RXD65478:RXD65496 SGZ65478:SGZ65496 SQV65478:SQV65496 TAR65478:TAR65496 TKN65478:TKN65496 TUJ65478:TUJ65496 UEF65478:UEF65496 UOB65478:UOB65496 UXX65478:UXX65496 VHT65478:VHT65496 VRP65478:VRP65496 WBL65478:WBL65496 WLH65478:WLH65496 WVD65478:WVD65496 IR131014:IR131032 SN131014:SN131032 ACJ131014:ACJ131032 AMF131014:AMF131032 AWB131014:AWB131032 BFX131014:BFX131032 BPT131014:BPT131032 BZP131014:BZP131032 CJL131014:CJL131032 CTH131014:CTH131032 DDD131014:DDD131032 DMZ131014:DMZ131032 DWV131014:DWV131032 EGR131014:EGR131032 EQN131014:EQN131032 FAJ131014:FAJ131032 FKF131014:FKF131032 FUB131014:FUB131032 GDX131014:GDX131032 GNT131014:GNT131032 GXP131014:GXP131032 HHL131014:HHL131032 HRH131014:HRH131032 IBD131014:IBD131032 IKZ131014:IKZ131032 IUV131014:IUV131032 JER131014:JER131032 JON131014:JON131032 JYJ131014:JYJ131032 KIF131014:KIF131032 KSB131014:KSB131032 LBX131014:LBX131032 LLT131014:LLT131032 LVP131014:LVP131032 MFL131014:MFL131032 MPH131014:MPH131032 MZD131014:MZD131032 NIZ131014:NIZ131032 NSV131014:NSV131032 OCR131014:OCR131032 OMN131014:OMN131032 OWJ131014:OWJ131032 PGF131014:PGF131032 PQB131014:PQB131032 PZX131014:PZX131032 QJT131014:QJT131032 QTP131014:QTP131032 RDL131014:RDL131032 RNH131014:RNH131032 RXD131014:RXD131032 SGZ131014:SGZ131032 SQV131014:SQV131032 TAR131014:TAR131032 TKN131014:TKN131032 TUJ131014:TUJ131032 UEF131014:UEF131032 UOB131014:UOB131032 UXX131014:UXX131032 VHT131014:VHT131032 VRP131014:VRP131032 WBL131014:WBL131032 WLH131014:WLH131032 WVD131014:WVD131032 IR196550:IR196568 SN196550:SN196568 ACJ196550:ACJ196568 AMF196550:AMF196568 AWB196550:AWB196568 BFX196550:BFX196568 BPT196550:BPT196568 BZP196550:BZP196568 CJL196550:CJL196568 CTH196550:CTH196568 DDD196550:DDD196568 DMZ196550:DMZ196568 DWV196550:DWV196568 EGR196550:EGR196568 EQN196550:EQN196568 FAJ196550:FAJ196568 FKF196550:FKF196568 FUB196550:FUB196568 GDX196550:GDX196568 GNT196550:GNT196568 GXP196550:GXP196568 HHL196550:HHL196568 HRH196550:HRH196568 IBD196550:IBD196568 IKZ196550:IKZ196568 IUV196550:IUV196568 JER196550:JER196568 JON196550:JON196568 JYJ196550:JYJ196568 KIF196550:KIF196568 KSB196550:KSB196568 LBX196550:LBX196568 LLT196550:LLT196568 LVP196550:LVP196568 MFL196550:MFL196568 MPH196550:MPH196568 MZD196550:MZD196568 NIZ196550:NIZ196568 NSV196550:NSV196568 OCR196550:OCR196568 OMN196550:OMN196568 OWJ196550:OWJ196568 PGF196550:PGF196568 PQB196550:PQB196568 PZX196550:PZX196568 QJT196550:QJT196568 QTP196550:QTP196568 RDL196550:RDL196568 RNH196550:RNH196568 RXD196550:RXD196568 SGZ196550:SGZ196568 SQV196550:SQV196568 TAR196550:TAR196568 TKN196550:TKN196568 TUJ196550:TUJ196568 UEF196550:UEF196568 UOB196550:UOB196568 UXX196550:UXX196568 VHT196550:VHT196568 VRP196550:VRP196568 WBL196550:WBL196568 WLH196550:WLH196568 WVD196550:WVD196568 IR262086:IR262104 SN262086:SN262104 ACJ262086:ACJ262104 AMF262086:AMF262104 AWB262086:AWB262104 BFX262086:BFX262104 BPT262086:BPT262104 BZP262086:BZP262104 CJL262086:CJL262104 CTH262086:CTH262104 DDD262086:DDD262104 DMZ262086:DMZ262104 DWV262086:DWV262104 EGR262086:EGR262104 EQN262086:EQN262104 FAJ262086:FAJ262104 FKF262086:FKF262104 FUB262086:FUB262104 GDX262086:GDX262104 GNT262086:GNT262104 GXP262086:GXP262104 HHL262086:HHL262104 HRH262086:HRH262104 IBD262086:IBD262104 IKZ262086:IKZ262104 IUV262086:IUV262104 JER262086:JER262104 JON262086:JON262104 JYJ262086:JYJ262104 KIF262086:KIF262104 KSB262086:KSB262104 LBX262086:LBX262104 LLT262086:LLT262104 LVP262086:LVP262104 MFL262086:MFL262104 MPH262086:MPH262104 MZD262086:MZD262104 NIZ262086:NIZ262104 NSV262086:NSV262104 OCR262086:OCR262104 OMN262086:OMN262104 OWJ262086:OWJ262104 PGF262086:PGF262104 PQB262086:PQB262104 PZX262086:PZX262104 QJT262086:QJT262104 QTP262086:QTP262104 RDL262086:RDL262104 RNH262086:RNH262104 RXD262086:RXD262104 SGZ262086:SGZ262104 SQV262086:SQV262104 TAR262086:TAR262104 TKN262086:TKN262104 TUJ262086:TUJ262104 UEF262086:UEF262104 UOB262086:UOB262104 UXX262086:UXX262104 VHT262086:VHT262104 VRP262086:VRP262104 WBL262086:WBL262104 WLH262086:WLH262104 WVD262086:WVD262104 IR327622:IR327640 SN327622:SN327640 ACJ327622:ACJ327640 AMF327622:AMF327640 AWB327622:AWB327640 BFX327622:BFX327640 BPT327622:BPT327640 BZP327622:BZP327640 CJL327622:CJL327640 CTH327622:CTH327640 DDD327622:DDD327640 DMZ327622:DMZ327640 DWV327622:DWV327640 EGR327622:EGR327640 EQN327622:EQN327640 FAJ327622:FAJ327640 FKF327622:FKF327640 FUB327622:FUB327640 GDX327622:GDX327640 GNT327622:GNT327640 GXP327622:GXP327640 HHL327622:HHL327640 HRH327622:HRH327640 IBD327622:IBD327640 IKZ327622:IKZ327640 IUV327622:IUV327640 JER327622:JER327640 JON327622:JON327640 JYJ327622:JYJ327640 KIF327622:KIF327640 KSB327622:KSB327640 LBX327622:LBX327640 LLT327622:LLT327640 LVP327622:LVP327640 MFL327622:MFL327640 MPH327622:MPH327640 MZD327622:MZD327640 NIZ327622:NIZ327640 NSV327622:NSV327640 OCR327622:OCR327640 OMN327622:OMN327640 OWJ327622:OWJ327640 PGF327622:PGF327640 PQB327622:PQB327640 PZX327622:PZX327640 QJT327622:QJT327640 QTP327622:QTP327640 RDL327622:RDL327640 RNH327622:RNH327640 RXD327622:RXD327640 SGZ327622:SGZ327640 SQV327622:SQV327640 TAR327622:TAR327640 TKN327622:TKN327640 TUJ327622:TUJ327640 UEF327622:UEF327640 UOB327622:UOB327640 UXX327622:UXX327640 VHT327622:VHT327640 VRP327622:VRP327640 WBL327622:WBL327640 WLH327622:WLH327640 WVD327622:WVD327640 IR393158:IR393176 SN393158:SN393176 ACJ393158:ACJ393176 AMF393158:AMF393176 AWB393158:AWB393176 BFX393158:BFX393176 BPT393158:BPT393176 BZP393158:BZP393176 CJL393158:CJL393176 CTH393158:CTH393176 DDD393158:DDD393176 DMZ393158:DMZ393176 DWV393158:DWV393176 EGR393158:EGR393176 EQN393158:EQN393176 FAJ393158:FAJ393176 FKF393158:FKF393176 FUB393158:FUB393176 GDX393158:GDX393176 GNT393158:GNT393176 GXP393158:GXP393176 HHL393158:HHL393176 HRH393158:HRH393176 IBD393158:IBD393176 IKZ393158:IKZ393176 IUV393158:IUV393176 JER393158:JER393176 JON393158:JON393176 JYJ393158:JYJ393176 KIF393158:KIF393176 KSB393158:KSB393176 LBX393158:LBX393176 LLT393158:LLT393176 LVP393158:LVP393176 MFL393158:MFL393176 MPH393158:MPH393176 MZD393158:MZD393176 NIZ393158:NIZ393176 NSV393158:NSV393176 OCR393158:OCR393176 OMN393158:OMN393176 OWJ393158:OWJ393176 PGF393158:PGF393176 PQB393158:PQB393176 PZX393158:PZX393176 QJT393158:QJT393176 QTP393158:QTP393176 RDL393158:RDL393176 RNH393158:RNH393176 RXD393158:RXD393176 SGZ393158:SGZ393176 SQV393158:SQV393176 TAR393158:TAR393176 TKN393158:TKN393176 TUJ393158:TUJ393176 UEF393158:UEF393176 UOB393158:UOB393176 UXX393158:UXX393176 VHT393158:VHT393176 VRP393158:VRP393176 WBL393158:WBL393176 WLH393158:WLH393176 WVD393158:WVD393176 IR458694:IR458712 SN458694:SN458712 ACJ458694:ACJ458712 AMF458694:AMF458712 AWB458694:AWB458712 BFX458694:BFX458712 BPT458694:BPT458712 BZP458694:BZP458712 CJL458694:CJL458712 CTH458694:CTH458712 DDD458694:DDD458712 DMZ458694:DMZ458712 DWV458694:DWV458712 EGR458694:EGR458712 EQN458694:EQN458712 FAJ458694:FAJ458712 FKF458694:FKF458712 FUB458694:FUB458712 GDX458694:GDX458712 GNT458694:GNT458712 GXP458694:GXP458712 HHL458694:HHL458712 HRH458694:HRH458712 IBD458694:IBD458712 IKZ458694:IKZ458712 IUV458694:IUV458712 JER458694:JER458712 JON458694:JON458712 JYJ458694:JYJ458712 KIF458694:KIF458712 KSB458694:KSB458712 LBX458694:LBX458712 LLT458694:LLT458712 LVP458694:LVP458712 MFL458694:MFL458712 MPH458694:MPH458712 MZD458694:MZD458712 NIZ458694:NIZ458712 NSV458694:NSV458712 OCR458694:OCR458712 OMN458694:OMN458712 OWJ458694:OWJ458712 PGF458694:PGF458712 PQB458694:PQB458712 PZX458694:PZX458712 QJT458694:QJT458712 QTP458694:QTP458712 RDL458694:RDL458712 RNH458694:RNH458712 RXD458694:RXD458712 SGZ458694:SGZ458712 SQV458694:SQV458712 TAR458694:TAR458712 TKN458694:TKN458712 TUJ458694:TUJ458712 UEF458694:UEF458712 UOB458694:UOB458712 UXX458694:UXX458712 VHT458694:VHT458712 VRP458694:VRP458712 WBL458694:WBL458712 WLH458694:WLH458712 WVD458694:WVD458712 IR524230:IR524248 SN524230:SN524248 ACJ524230:ACJ524248 AMF524230:AMF524248 AWB524230:AWB524248 BFX524230:BFX524248 BPT524230:BPT524248 BZP524230:BZP524248 CJL524230:CJL524248 CTH524230:CTH524248 DDD524230:DDD524248 DMZ524230:DMZ524248 DWV524230:DWV524248 EGR524230:EGR524248 EQN524230:EQN524248 FAJ524230:FAJ524248 FKF524230:FKF524248 FUB524230:FUB524248 GDX524230:GDX524248 GNT524230:GNT524248 GXP524230:GXP524248 HHL524230:HHL524248 HRH524230:HRH524248 IBD524230:IBD524248 IKZ524230:IKZ524248 IUV524230:IUV524248 JER524230:JER524248 JON524230:JON524248 JYJ524230:JYJ524248 KIF524230:KIF524248 KSB524230:KSB524248 LBX524230:LBX524248 LLT524230:LLT524248 LVP524230:LVP524248 MFL524230:MFL524248 MPH524230:MPH524248 MZD524230:MZD524248 NIZ524230:NIZ524248 NSV524230:NSV524248 OCR524230:OCR524248 OMN524230:OMN524248 OWJ524230:OWJ524248 PGF524230:PGF524248 PQB524230:PQB524248 PZX524230:PZX524248 QJT524230:QJT524248 QTP524230:QTP524248 RDL524230:RDL524248 RNH524230:RNH524248 RXD524230:RXD524248 SGZ524230:SGZ524248 SQV524230:SQV524248 TAR524230:TAR524248 TKN524230:TKN524248 TUJ524230:TUJ524248 UEF524230:UEF524248 UOB524230:UOB524248 UXX524230:UXX524248 VHT524230:VHT524248 VRP524230:VRP524248 WBL524230:WBL524248 WLH524230:WLH524248 WVD524230:WVD524248 IR589766:IR589784 SN589766:SN589784 ACJ589766:ACJ589784 AMF589766:AMF589784 AWB589766:AWB589784 BFX589766:BFX589784 BPT589766:BPT589784 BZP589766:BZP589784 CJL589766:CJL589784 CTH589766:CTH589784 DDD589766:DDD589784 DMZ589766:DMZ589784 DWV589766:DWV589784 EGR589766:EGR589784 EQN589766:EQN589784 FAJ589766:FAJ589784 FKF589766:FKF589784 FUB589766:FUB589784 GDX589766:GDX589784 GNT589766:GNT589784 GXP589766:GXP589784 HHL589766:HHL589784 HRH589766:HRH589784 IBD589766:IBD589784 IKZ589766:IKZ589784 IUV589766:IUV589784 JER589766:JER589784 JON589766:JON589784 JYJ589766:JYJ589784 KIF589766:KIF589784 KSB589766:KSB589784 LBX589766:LBX589784 LLT589766:LLT589784 LVP589766:LVP589784 MFL589766:MFL589784 MPH589766:MPH589784 MZD589766:MZD589784 NIZ589766:NIZ589784 NSV589766:NSV589784 OCR589766:OCR589784 OMN589766:OMN589784 OWJ589766:OWJ589784 PGF589766:PGF589784 PQB589766:PQB589784 PZX589766:PZX589784 QJT589766:QJT589784 QTP589766:QTP589784 RDL589766:RDL589784 RNH589766:RNH589784 RXD589766:RXD589784 SGZ589766:SGZ589784 SQV589766:SQV589784 TAR589766:TAR589784 TKN589766:TKN589784 TUJ589766:TUJ589784 UEF589766:UEF589784 UOB589766:UOB589784 UXX589766:UXX589784 VHT589766:VHT589784 VRP589766:VRP589784 WBL589766:WBL589784 WLH589766:WLH589784 WVD589766:WVD589784 IR655302:IR655320 SN655302:SN655320 ACJ655302:ACJ655320 AMF655302:AMF655320 AWB655302:AWB655320 BFX655302:BFX655320 BPT655302:BPT655320 BZP655302:BZP655320 CJL655302:CJL655320 CTH655302:CTH655320 DDD655302:DDD655320 DMZ655302:DMZ655320 DWV655302:DWV655320 EGR655302:EGR655320 EQN655302:EQN655320 FAJ655302:FAJ655320 FKF655302:FKF655320 FUB655302:FUB655320 GDX655302:GDX655320 GNT655302:GNT655320 GXP655302:GXP655320 HHL655302:HHL655320 HRH655302:HRH655320 IBD655302:IBD655320 IKZ655302:IKZ655320 IUV655302:IUV655320 JER655302:JER655320 JON655302:JON655320 JYJ655302:JYJ655320 KIF655302:KIF655320 KSB655302:KSB655320 LBX655302:LBX655320 LLT655302:LLT655320 LVP655302:LVP655320 MFL655302:MFL655320 MPH655302:MPH655320 MZD655302:MZD655320 NIZ655302:NIZ655320 NSV655302:NSV655320 OCR655302:OCR655320 OMN655302:OMN655320 OWJ655302:OWJ655320 PGF655302:PGF655320 PQB655302:PQB655320 PZX655302:PZX655320 QJT655302:QJT655320 QTP655302:QTP655320 RDL655302:RDL655320 RNH655302:RNH655320 RXD655302:RXD655320 SGZ655302:SGZ655320 SQV655302:SQV655320 TAR655302:TAR655320 TKN655302:TKN655320 TUJ655302:TUJ655320 UEF655302:UEF655320 UOB655302:UOB655320 UXX655302:UXX655320 VHT655302:VHT655320 VRP655302:VRP655320 WBL655302:WBL655320 WLH655302:WLH655320 WVD655302:WVD655320 IR720838:IR720856 SN720838:SN720856 ACJ720838:ACJ720856 AMF720838:AMF720856 AWB720838:AWB720856 BFX720838:BFX720856 BPT720838:BPT720856 BZP720838:BZP720856 CJL720838:CJL720856 CTH720838:CTH720856 DDD720838:DDD720856 DMZ720838:DMZ720856 DWV720838:DWV720856 EGR720838:EGR720856 EQN720838:EQN720856 FAJ720838:FAJ720856 FKF720838:FKF720856 FUB720838:FUB720856 GDX720838:GDX720856 GNT720838:GNT720856 GXP720838:GXP720856 HHL720838:HHL720856 HRH720838:HRH720856 IBD720838:IBD720856 IKZ720838:IKZ720856 IUV720838:IUV720856 JER720838:JER720856 JON720838:JON720856 JYJ720838:JYJ720856 KIF720838:KIF720856 KSB720838:KSB720856 LBX720838:LBX720856 LLT720838:LLT720856 LVP720838:LVP720856 MFL720838:MFL720856 MPH720838:MPH720856 MZD720838:MZD720856 NIZ720838:NIZ720856 NSV720838:NSV720856 OCR720838:OCR720856 OMN720838:OMN720856 OWJ720838:OWJ720856 PGF720838:PGF720856 PQB720838:PQB720856 PZX720838:PZX720856 QJT720838:QJT720856 QTP720838:QTP720856 RDL720838:RDL720856 RNH720838:RNH720856 RXD720838:RXD720856 SGZ720838:SGZ720856 SQV720838:SQV720856 TAR720838:TAR720856 TKN720838:TKN720856 TUJ720838:TUJ720856 UEF720838:UEF720856 UOB720838:UOB720856 UXX720838:UXX720856 VHT720838:VHT720856 VRP720838:VRP720856 WBL720838:WBL720856 WLH720838:WLH720856 WVD720838:WVD720856 IR786374:IR786392 SN786374:SN786392 ACJ786374:ACJ786392 AMF786374:AMF786392 AWB786374:AWB786392 BFX786374:BFX786392 BPT786374:BPT786392 BZP786374:BZP786392 CJL786374:CJL786392 CTH786374:CTH786392 DDD786374:DDD786392 DMZ786374:DMZ786392 DWV786374:DWV786392 EGR786374:EGR786392 EQN786374:EQN786392 FAJ786374:FAJ786392 FKF786374:FKF786392 FUB786374:FUB786392 GDX786374:GDX786392 GNT786374:GNT786392 GXP786374:GXP786392 HHL786374:HHL786392 HRH786374:HRH786392 IBD786374:IBD786392 IKZ786374:IKZ786392 IUV786374:IUV786392 JER786374:JER786392 JON786374:JON786392 JYJ786374:JYJ786392 KIF786374:KIF786392 KSB786374:KSB786392 LBX786374:LBX786392 LLT786374:LLT786392 LVP786374:LVP786392 MFL786374:MFL786392 MPH786374:MPH786392 MZD786374:MZD786392 NIZ786374:NIZ786392 NSV786374:NSV786392 OCR786374:OCR786392 OMN786374:OMN786392 OWJ786374:OWJ786392 PGF786374:PGF786392 PQB786374:PQB786392 PZX786374:PZX786392 QJT786374:QJT786392 QTP786374:QTP786392 RDL786374:RDL786392 RNH786374:RNH786392 RXD786374:RXD786392 SGZ786374:SGZ786392 SQV786374:SQV786392 TAR786374:TAR786392 TKN786374:TKN786392 TUJ786374:TUJ786392 UEF786374:UEF786392 UOB786374:UOB786392 UXX786374:UXX786392 VHT786374:VHT786392 VRP786374:VRP786392 WBL786374:WBL786392 WLH786374:WLH786392 WVD786374:WVD786392 IR851910:IR851928 SN851910:SN851928 ACJ851910:ACJ851928 AMF851910:AMF851928 AWB851910:AWB851928 BFX851910:BFX851928 BPT851910:BPT851928 BZP851910:BZP851928 CJL851910:CJL851928 CTH851910:CTH851928 DDD851910:DDD851928 DMZ851910:DMZ851928 DWV851910:DWV851928 EGR851910:EGR851928 EQN851910:EQN851928 FAJ851910:FAJ851928 FKF851910:FKF851928 FUB851910:FUB851928 GDX851910:GDX851928 GNT851910:GNT851928 GXP851910:GXP851928 HHL851910:HHL851928 HRH851910:HRH851928 IBD851910:IBD851928 IKZ851910:IKZ851928 IUV851910:IUV851928 JER851910:JER851928 JON851910:JON851928 JYJ851910:JYJ851928 KIF851910:KIF851928 KSB851910:KSB851928 LBX851910:LBX851928 LLT851910:LLT851928 LVP851910:LVP851928 MFL851910:MFL851928 MPH851910:MPH851928 MZD851910:MZD851928 NIZ851910:NIZ851928 NSV851910:NSV851928 OCR851910:OCR851928 OMN851910:OMN851928 OWJ851910:OWJ851928 PGF851910:PGF851928 PQB851910:PQB851928 PZX851910:PZX851928 QJT851910:QJT851928 QTP851910:QTP851928 RDL851910:RDL851928 RNH851910:RNH851928 RXD851910:RXD851928 SGZ851910:SGZ851928 SQV851910:SQV851928 TAR851910:TAR851928 TKN851910:TKN851928 TUJ851910:TUJ851928 UEF851910:UEF851928 UOB851910:UOB851928 UXX851910:UXX851928 VHT851910:VHT851928 VRP851910:VRP851928 WBL851910:WBL851928 WLH851910:WLH851928 WVD851910:WVD851928 IR917446:IR917464 SN917446:SN917464 ACJ917446:ACJ917464 AMF917446:AMF917464 AWB917446:AWB917464 BFX917446:BFX917464 BPT917446:BPT917464 BZP917446:BZP917464 CJL917446:CJL917464 CTH917446:CTH917464 DDD917446:DDD917464 DMZ917446:DMZ917464 DWV917446:DWV917464 EGR917446:EGR917464 EQN917446:EQN917464 FAJ917446:FAJ917464 FKF917446:FKF917464 FUB917446:FUB917464 GDX917446:GDX917464 GNT917446:GNT917464 GXP917446:GXP917464 HHL917446:HHL917464 HRH917446:HRH917464 IBD917446:IBD917464 IKZ917446:IKZ917464 IUV917446:IUV917464 JER917446:JER917464 JON917446:JON917464 JYJ917446:JYJ917464 KIF917446:KIF917464 KSB917446:KSB917464 LBX917446:LBX917464 LLT917446:LLT917464 LVP917446:LVP917464 MFL917446:MFL917464 MPH917446:MPH917464 MZD917446:MZD917464 NIZ917446:NIZ917464 NSV917446:NSV917464 OCR917446:OCR917464 OMN917446:OMN917464 OWJ917446:OWJ917464 PGF917446:PGF917464 PQB917446:PQB917464 PZX917446:PZX917464 QJT917446:QJT917464 QTP917446:QTP917464 RDL917446:RDL917464 RNH917446:RNH917464 RXD917446:RXD917464 SGZ917446:SGZ917464 SQV917446:SQV917464 TAR917446:TAR917464 TKN917446:TKN917464 TUJ917446:TUJ917464 UEF917446:UEF917464 UOB917446:UOB917464 UXX917446:UXX917464 VHT917446:VHT917464 VRP917446:VRP917464 WBL917446:WBL917464 WLH917446:WLH917464 WVD917446:WVD917464 IR982982:IR983000 SN982982:SN983000 ACJ982982:ACJ983000 AMF982982:AMF983000 AWB982982:AWB983000 BFX982982:BFX983000 BPT982982:BPT983000 BZP982982:BZP983000 CJL982982:CJL983000 CTH982982:CTH983000 DDD982982:DDD983000 DMZ982982:DMZ983000 DWV982982:DWV983000 EGR982982:EGR983000 EQN982982:EQN983000 FAJ982982:FAJ983000 FKF982982:FKF983000 FUB982982:FUB983000 GDX982982:GDX983000 GNT982982:GNT983000 GXP982982:GXP983000 HHL982982:HHL983000 HRH982982:HRH983000 IBD982982:IBD983000 IKZ982982:IKZ983000 IUV982982:IUV983000 JER982982:JER983000 JON982982:JON983000 JYJ982982:JYJ983000 KIF982982:KIF983000 KSB982982:KSB983000 LBX982982:LBX983000 LLT982982:LLT983000 LVP982982:LVP983000 MFL982982:MFL983000 MPH982982:MPH983000 MZD982982:MZD983000 NIZ982982:NIZ983000 NSV982982:NSV983000 OCR982982:OCR983000 OMN982982:OMN983000 OWJ982982:OWJ983000 PGF982982:PGF983000 PQB982982:PQB983000 PZX982982:PZX983000 QJT982982:QJT983000 QTP982982:QTP983000 RDL982982:RDL983000 RNH982982:RNH983000 RXD982982:RXD983000 SGZ982982:SGZ983000 SQV982982:SQV983000 TAR982982:TAR983000 TKN982982:TKN983000 TUJ982982:TUJ983000 UEF982982:UEF983000 UOB982982:UOB983000 UXX982982:UXX983000 VHT982982:VHT983000 VRP982982:VRP983000 WBL982982:WBL983000 WLH982982:WLH983000 WVD982982:WVD983000 E982982:E983032 E65478:E65528 E131014:E131064 E196550:E196600 E262086:E262136 E327622:E327672 E393158:E393208 E458694:E458744 E524230:E524280 E589766:E589816 E655302:E655352 E720838:E720888 E786374:E786424 E851910:E851960 E917446:E917496 IR4:IR5 SN4:SN5 ACJ4:ACJ5 AMF4:AMF5 AWB4:AWB5 BFX4:BFX5 BPT4:BPT5 BZP4:BZP5 CJL4:CJL5 CTH4:CTH5 DDD4:DDD5 DMZ4:DMZ5 DWV4:DWV5 EGR4:EGR5 EQN4:EQN5 FAJ4:FAJ5 FKF4:FKF5 FUB4:FUB5 GDX4:GDX5 GNT4:GNT5 GXP4:GXP5 HHL4:HHL5 HRH4:HRH5 IBD4:IBD5 IKZ4:IKZ5 IUV4:IUV5 JER4:JER5 JON4:JON5 JYJ4:JYJ5 KIF4:KIF5 KSB4:KSB5 LBX4:LBX5 LLT4:LLT5 LVP4:LVP5 MFL4:MFL5 MPH4:MPH5 MZD4:MZD5 NIZ4:NIZ5 NSV4:NSV5 OCR4:OCR5 OMN4:OMN5 OWJ4:OWJ5 PGF4:PGF5 PQB4:PQB5 PZX4:PZX5 QJT4:QJT5 QTP4:QTP5 RDL4:RDL5 RNH4:RNH5 RXD4:RXD5 SGZ4:SGZ5 SQV4:SQV5 TAR4:TAR5 TKN4:TKN5 TUJ4:TUJ5 UEF4:UEF5 UOB4:UOB5 UXX4:UXX5 VHT4:VHT5 VRP4:VRP5 WBL4:WBL5 WLH4:WLH5 WVD4:WVD5" xr:uid="{46D1EF57-93F4-4D58-96F6-3608F592BD32}">
      <formula1>"○"</formula1>
    </dataValidation>
  </dataValidations>
  <pageMargins left="0.59055118110236227" right="0.39370078740157483" top="0.59055118110236227" bottom="0.59055118110236227" header="0.31496062992125984" footer="0.31496062992125984"/>
  <pageSetup paperSize="9" scale="61"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E86C379C-6AD6-45AE-8F2D-2B94AA292E8E}">
          <x14:formula1>
            <xm:f>リスト設定値!$B$2:$B$4</xm:f>
          </x14:formula1>
          <xm:sqref>F3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75FCA-BA59-429C-991D-B60707F3D8F1}">
  <sheetPr>
    <tabColor rgb="FFFF66FF"/>
    <pageSetUpPr fitToPage="1"/>
  </sheetPr>
  <dimension ref="A1:U31"/>
  <sheetViews>
    <sheetView zoomScale="55" zoomScaleNormal="55" zoomScaleSheetLayoutView="55" workbookViewId="0">
      <pane xSplit="2" ySplit="2" topLeftCell="C3" activePane="bottomRight" state="frozen"/>
      <selection pane="topRight" activeCell="C21" sqref="C21"/>
      <selection pane="bottomLeft" activeCell="C21" sqref="C21"/>
      <selection pane="bottomRight" activeCell="C21" sqref="C21"/>
    </sheetView>
  </sheetViews>
  <sheetFormatPr defaultColWidth="2" defaultRowHeight="12"/>
  <cols>
    <col min="1" max="1" width="4.625" style="1" customWidth="1"/>
    <col min="2" max="2" width="45.625" style="2" customWidth="1"/>
    <col min="3" max="3" width="47.875" style="3" customWidth="1"/>
    <col min="4" max="4" width="63.5" style="2" customWidth="1"/>
    <col min="5" max="5" width="73.125" style="2" customWidth="1"/>
    <col min="6" max="6" width="23.125" style="2" customWidth="1"/>
    <col min="7" max="16384" width="2" style="2"/>
  </cols>
  <sheetData>
    <row r="1" spans="1:21" s="9" customFormat="1" ht="16.5">
      <c r="A1" s="11" t="str">
        <f ca="1">MID(C1,FIND("]",C1)+1,99)</f>
        <v>デジタル庁設定情報_RP停⽌・削除申請（テスト環境）</v>
      </c>
      <c r="C1" s="36" t="str" cm="1">
        <f t="array" aca="1" ref="C1" ca="1">CELL("filename",A1)</f>
        <v>https://digitalgojp-my.sharepoint.com/personal/yutmatsuz_digital_go_jp/Documents/デスクトップ/送付用資料/20260825_事前準備契約案内ページ掲載資料/[⑤【サービス提供者名／サービス名】テスト環境・本番環境設定書ver2.5_（日付）.xlsx]デジタル庁設定情報_RP停⽌・削除申請（テスト環境）</v>
      </c>
    </row>
    <row r="2" spans="1:21" s="16" customFormat="1" ht="17.25" thickBot="1">
      <c r="A2" s="13" t="s">
        <v>0</v>
      </c>
      <c r="B2" s="34" t="s">
        <v>1</v>
      </c>
      <c r="C2" s="131" t="s">
        <v>4</v>
      </c>
      <c r="D2" s="15" t="s">
        <v>156</v>
      </c>
      <c r="E2" s="14" t="s">
        <v>6</v>
      </c>
      <c r="F2" s="14" t="s">
        <v>157</v>
      </c>
    </row>
    <row r="3" spans="1:21" s="4" customFormat="1" ht="17.25" thickTop="1">
      <c r="A3" s="41">
        <v>1</v>
      </c>
      <c r="B3" s="35" t="s">
        <v>7</v>
      </c>
      <c r="C3" s="44" t="s">
        <v>158</v>
      </c>
      <c r="D3" s="18" t="s">
        <v>159</v>
      </c>
      <c r="E3" s="19" t="s">
        <v>160</v>
      </c>
      <c r="F3" s="188" t="s">
        <v>161</v>
      </c>
    </row>
    <row r="4" spans="1:21" ht="19.5">
      <c r="A4" s="20">
        <f xml:space="preserve"> A3+1</f>
        <v>2</v>
      </c>
      <c r="B4" s="52" t="s">
        <v>162</v>
      </c>
      <c r="C4" s="132">
        <v>45709</v>
      </c>
      <c r="D4" s="133" t="s">
        <v>163</v>
      </c>
      <c r="E4" s="19" t="s">
        <v>9</v>
      </c>
      <c r="F4" s="189"/>
      <c r="G4" s="5"/>
      <c r="H4" s="5"/>
      <c r="I4" s="5"/>
      <c r="J4" s="5"/>
      <c r="K4" s="5"/>
      <c r="L4" s="5"/>
      <c r="M4" s="5"/>
      <c r="N4" s="5"/>
      <c r="O4" s="5"/>
      <c r="P4" s="5"/>
      <c r="Q4" s="5"/>
      <c r="R4" s="5"/>
      <c r="S4" s="5"/>
      <c r="T4" s="5"/>
      <c r="U4" s="5"/>
    </row>
    <row r="5" spans="1:21" ht="19.5">
      <c r="A5" s="20">
        <f xml:space="preserve"> A4+1</f>
        <v>3</v>
      </c>
      <c r="B5" s="52" t="s">
        <v>164</v>
      </c>
      <c r="C5" s="45" t="s">
        <v>165</v>
      </c>
      <c r="D5" s="134" t="s">
        <v>165</v>
      </c>
      <c r="E5" s="19" t="s">
        <v>9</v>
      </c>
      <c r="F5" s="189"/>
      <c r="G5" s="5"/>
      <c r="H5" s="5"/>
      <c r="I5" s="5"/>
      <c r="J5" s="5"/>
      <c r="K5" s="5"/>
      <c r="L5" s="5"/>
      <c r="M5" s="5"/>
      <c r="N5" s="5"/>
      <c r="O5" s="5"/>
      <c r="P5" s="5"/>
      <c r="Q5" s="5"/>
      <c r="R5" s="5"/>
      <c r="S5" s="5"/>
      <c r="T5" s="5"/>
      <c r="U5" s="5"/>
    </row>
    <row r="6" spans="1:21" ht="104.25" customHeight="1">
      <c r="A6" s="20">
        <f t="shared" ref="A6:A10" si="0" xml:space="preserve"> A5+1</f>
        <v>4</v>
      </c>
      <c r="B6" s="52" t="s">
        <v>166</v>
      </c>
      <c r="C6" s="135" t="s">
        <v>167</v>
      </c>
      <c r="D6" s="134" t="s">
        <v>168</v>
      </c>
      <c r="E6" s="19" t="s">
        <v>169</v>
      </c>
      <c r="F6" s="189"/>
      <c r="G6" s="5"/>
      <c r="H6" s="5"/>
      <c r="I6" s="5"/>
      <c r="J6" s="5"/>
      <c r="K6" s="5"/>
      <c r="L6" s="5"/>
      <c r="M6" s="5"/>
      <c r="N6" s="5"/>
      <c r="O6" s="5"/>
      <c r="P6" s="5"/>
      <c r="Q6" s="5"/>
      <c r="R6" s="5"/>
      <c r="S6" s="5"/>
      <c r="T6" s="5"/>
      <c r="U6" s="5"/>
    </row>
    <row r="7" spans="1:21" ht="82.5">
      <c r="A7" s="20">
        <f t="shared" si="0"/>
        <v>5</v>
      </c>
      <c r="B7" s="52" t="s">
        <v>170</v>
      </c>
      <c r="C7" s="78" t="s">
        <v>171</v>
      </c>
      <c r="D7" s="136" t="s">
        <v>172</v>
      </c>
      <c r="E7" s="19" t="s">
        <v>173</v>
      </c>
      <c r="F7" s="189"/>
      <c r="G7" s="5"/>
      <c r="H7" s="5"/>
      <c r="I7" s="5"/>
      <c r="J7" s="5"/>
      <c r="K7" s="5"/>
      <c r="L7" s="5"/>
      <c r="M7" s="5"/>
      <c r="N7" s="5"/>
      <c r="O7" s="5"/>
      <c r="P7" s="5"/>
      <c r="Q7" s="5"/>
      <c r="R7" s="5"/>
      <c r="S7" s="5"/>
      <c r="T7" s="5"/>
      <c r="U7" s="5"/>
    </row>
    <row r="8" spans="1:21" s="38" customFormat="1" ht="39" customHeight="1">
      <c r="A8" s="20">
        <f t="shared" si="0"/>
        <v>6</v>
      </c>
      <c r="B8" s="137" t="s">
        <v>174</v>
      </c>
      <c r="C8" s="135">
        <v>45720</v>
      </c>
      <c r="D8" s="138">
        <v>45709</v>
      </c>
      <c r="E8" s="139" t="s">
        <v>175</v>
      </c>
      <c r="F8" s="190" t="s">
        <v>176</v>
      </c>
      <c r="G8" s="39"/>
      <c r="H8" s="39"/>
      <c r="I8" s="39"/>
      <c r="J8" s="39"/>
      <c r="K8" s="39"/>
      <c r="L8" s="39"/>
      <c r="M8" s="39"/>
      <c r="N8" s="39"/>
      <c r="O8" s="39"/>
      <c r="P8" s="39"/>
      <c r="Q8" s="39"/>
      <c r="R8" s="39"/>
      <c r="S8" s="39"/>
      <c r="T8" s="39"/>
      <c r="U8" s="39"/>
    </row>
    <row r="9" spans="1:21" s="38" customFormat="1" ht="39" customHeight="1">
      <c r="A9" s="20">
        <f t="shared" si="0"/>
        <v>7</v>
      </c>
      <c r="B9" s="137" t="s">
        <v>177</v>
      </c>
      <c r="C9" s="135">
        <v>45720</v>
      </c>
      <c r="D9" s="138"/>
      <c r="E9" s="139" t="s">
        <v>178</v>
      </c>
      <c r="F9" s="191"/>
      <c r="G9" s="39"/>
      <c r="H9" s="39"/>
      <c r="I9" s="39"/>
      <c r="J9" s="39"/>
      <c r="K9" s="39"/>
      <c r="L9" s="39"/>
      <c r="M9" s="39"/>
      <c r="N9" s="39"/>
      <c r="O9" s="39"/>
      <c r="P9" s="39"/>
      <c r="Q9" s="39"/>
      <c r="R9" s="39"/>
      <c r="S9" s="39"/>
      <c r="T9" s="39"/>
      <c r="U9" s="39"/>
    </row>
    <row r="10" spans="1:21" s="38" customFormat="1" ht="39" customHeight="1">
      <c r="A10" s="20">
        <f t="shared" si="0"/>
        <v>8</v>
      </c>
      <c r="B10" s="137" t="s">
        <v>179</v>
      </c>
      <c r="C10" s="135">
        <v>45720</v>
      </c>
      <c r="D10" s="138"/>
      <c r="E10" s="139" t="s">
        <v>180</v>
      </c>
      <c r="F10" s="191"/>
      <c r="G10" s="39"/>
      <c r="H10" s="39"/>
      <c r="I10" s="39"/>
      <c r="J10" s="39"/>
      <c r="K10" s="39"/>
      <c r="L10" s="39"/>
      <c r="M10" s="39"/>
      <c r="N10" s="39"/>
      <c r="O10" s="39"/>
      <c r="P10" s="39"/>
      <c r="Q10" s="39"/>
      <c r="R10" s="39"/>
      <c r="S10" s="39"/>
      <c r="T10" s="39"/>
      <c r="U10" s="39"/>
    </row>
    <row r="31" spans="1:21" s="3" customFormat="1">
      <c r="A31" s="1"/>
      <c r="B31" s="2"/>
      <c r="D31" s="2"/>
      <c r="E31" s="2"/>
      <c r="F31" s="2"/>
      <c r="G31" s="2"/>
      <c r="H31" s="2"/>
      <c r="I31" s="2"/>
      <c r="J31" s="2"/>
      <c r="K31" s="2"/>
      <c r="L31" s="2"/>
      <c r="M31" s="2"/>
      <c r="N31" s="2"/>
      <c r="O31" s="2"/>
      <c r="P31" s="2"/>
      <c r="Q31" s="2"/>
      <c r="R31" s="2"/>
      <c r="S31" s="2"/>
      <c r="T31" s="2"/>
      <c r="U31" s="2"/>
    </row>
  </sheetData>
  <mergeCells count="2">
    <mergeCell ref="F3:F7"/>
    <mergeCell ref="F8:F10"/>
  </mergeCells>
  <phoneticPr fontId="4"/>
  <dataValidations count="2">
    <dataValidation type="list" allowBlank="1" showInputMessage="1" showErrorMessage="1" sqref="D7" xr:uid="{9831D781-5E75-47A4-A443-B2896A3240B9}">
      <formula1>"RPからサービスの停⽌申請があったため,RPが禁⽌事項に抵触したため,RPからサービスの停⽌解除申請があり受理されたため,RPからサービスの解約申請があったため,その他"</formula1>
    </dataValidation>
    <dataValidation type="list" allowBlank="1" showInputMessage="1" showErrorMessage="1" sqref="IP65490:IP65508 SL65490:SL65508 ACH65490:ACH65508 AMD65490:AMD65508 AVZ65490:AVZ65508 BFV65490:BFV65508 BPR65490:BPR65508 BZN65490:BZN65508 CJJ65490:CJJ65508 CTF65490:CTF65508 DDB65490:DDB65508 DMX65490:DMX65508 DWT65490:DWT65508 EGP65490:EGP65508 EQL65490:EQL65508 FAH65490:FAH65508 FKD65490:FKD65508 FTZ65490:FTZ65508 GDV65490:GDV65508 GNR65490:GNR65508 GXN65490:GXN65508 HHJ65490:HHJ65508 HRF65490:HRF65508 IBB65490:IBB65508 IKX65490:IKX65508 IUT65490:IUT65508 JEP65490:JEP65508 JOL65490:JOL65508 JYH65490:JYH65508 KID65490:KID65508 KRZ65490:KRZ65508 LBV65490:LBV65508 LLR65490:LLR65508 LVN65490:LVN65508 MFJ65490:MFJ65508 MPF65490:MPF65508 MZB65490:MZB65508 NIX65490:NIX65508 NST65490:NST65508 OCP65490:OCP65508 OML65490:OML65508 OWH65490:OWH65508 PGD65490:PGD65508 PPZ65490:PPZ65508 PZV65490:PZV65508 QJR65490:QJR65508 QTN65490:QTN65508 RDJ65490:RDJ65508 RNF65490:RNF65508 RXB65490:RXB65508 SGX65490:SGX65508 SQT65490:SQT65508 TAP65490:TAP65508 TKL65490:TKL65508 TUH65490:TUH65508 UED65490:UED65508 UNZ65490:UNZ65508 UXV65490:UXV65508 VHR65490:VHR65508 VRN65490:VRN65508 WBJ65490:WBJ65508 WLF65490:WLF65508 WVB65490:WVB65508 IP131026:IP131044 SL131026:SL131044 ACH131026:ACH131044 AMD131026:AMD131044 AVZ131026:AVZ131044 BFV131026:BFV131044 BPR131026:BPR131044 BZN131026:BZN131044 CJJ131026:CJJ131044 CTF131026:CTF131044 DDB131026:DDB131044 DMX131026:DMX131044 DWT131026:DWT131044 EGP131026:EGP131044 EQL131026:EQL131044 FAH131026:FAH131044 FKD131026:FKD131044 FTZ131026:FTZ131044 GDV131026:GDV131044 GNR131026:GNR131044 GXN131026:GXN131044 HHJ131026:HHJ131044 HRF131026:HRF131044 IBB131026:IBB131044 IKX131026:IKX131044 IUT131026:IUT131044 JEP131026:JEP131044 JOL131026:JOL131044 JYH131026:JYH131044 KID131026:KID131044 KRZ131026:KRZ131044 LBV131026:LBV131044 LLR131026:LLR131044 LVN131026:LVN131044 MFJ131026:MFJ131044 MPF131026:MPF131044 MZB131026:MZB131044 NIX131026:NIX131044 NST131026:NST131044 OCP131026:OCP131044 OML131026:OML131044 OWH131026:OWH131044 PGD131026:PGD131044 PPZ131026:PPZ131044 PZV131026:PZV131044 QJR131026:QJR131044 QTN131026:QTN131044 RDJ131026:RDJ131044 RNF131026:RNF131044 RXB131026:RXB131044 SGX131026:SGX131044 SQT131026:SQT131044 TAP131026:TAP131044 TKL131026:TKL131044 TUH131026:TUH131044 UED131026:UED131044 UNZ131026:UNZ131044 UXV131026:UXV131044 VHR131026:VHR131044 VRN131026:VRN131044 WBJ131026:WBJ131044 WLF131026:WLF131044 WVB131026:WVB131044 IP196562:IP196580 SL196562:SL196580 ACH196562:ACH196580 AMD196562:AMD196580 AVZ196562:AVZ196580 BFV196562:BFV196580 BPR196562:BPR196580 BZN196562:BZN196580 CJJ196562:CJJ196580 CTF196562:CTF196580 DDB196562:DDB196580 DMX196562:DMX196580 DWT196562:DWT196580 EGP196562:EGP196580 EQL196562:EQL196580 FAH196562:FAH196580 FKD196562:FKD196580 FTZ196562:FTZ196580 GDV196562:GDV196580 GNR196562:GNR196580 GXN196562:GXN196580 HHJ196562:HHJ196580 HRF196562:HRF196580 IBB196562:IBB196580 IKX196562:IKX196580 IUT196562:IUT196580 JEP196562:JEP196580 JOL196562:JOL196580 JYH196562:JYH196580 KID196562:KID196580 KRZ196562:KRZ196580 LBV196562:LBV196580 LLR196562:LLR196580 LVN196562:LVN196580 MFJ196562:MFJ196580 MPF196562:MPF196580 MZB196562:MZB196580 NIX196562:NIX196580 NST196562:NST196580 OCP196562:OCP196580 OML196562:OML196580 OWH196562:OWH196580 PGD196562:PGD196580 PPZ196562:PPZ196580 PZV196562:PZV196580 QJR196562:QJR196580 QTN196562:QTN196580 RDJ196562:RDJ196580 RNF196562:RNF196580 RXB196562:RXB196580 SGX196562:SGX196580 SQT196562:SQT196580 TAP196562:TAP196580 TKL196562:TKL196580 TUH196562:TUH196580 UED196562:UED196580 UNZ196562:UNZ196580 UXV196562:UXV196580 VHR196562:VHR196580 VRN196562:VRN196580 WBJ196562:WBJ196580 WLF196562:WLF196580 WVB196562:WVB196580 IP262098:IP262116 SL262098:SL262116 ACH262098:ACH262116 AMD262098:AMD262116 AVZ262098:AVZ262116 BFV262098:BFV262116 BPR262098:BPR262116 BZN262098:BZN262116 CJJ262098:CJJ262116 CTF262098:CTF262116 DDB262098:DDB262116 DMX262098:DMX262116 DWT262098:DWT262116 EGP262098:EGP262116 EQL262098:EQL262116 FAH262098:FAH262116 FKD262098:FKD262116 FTZ262098:FTZ262116 GDV262098:GDV262116 GNR262098:GNR262116 GXN262098:GXN262116 HHJ262098:HHJ262116 HRF262098:HRF262116 IBB262098:IBB262116 IKX262098:IKX262116 IUT262098:IUT262116 JEP262098:JEP262116 JOL262098:JOL262116 JYH262098:JYH262116 KID262098:KID262116 KRZ262098:KRZ262116 LBV262098:LBV262116 LLR262098:LLR262116 LVN262098:LVN262116 MFJ262098:MFJ262116 MPF262098:MPF262116 MZB262098:MZB262116 NIX262098:NIX262116 NST262098:NST262116 OCP262098:OCP262116 OML262098:OML262116 OWH262098:OWH262116 PGD262098:PGD262116 PPZ262098:PPZ262116 PZV262098:PZV262116 QJR262098:QJR262116 QTN262098:QTN262116 RDJ262098:RDJ262116 RNF262098:RNF262116 RXB262098:RXB262116 SGX262098:SGX262116 SQT262098:SQT262116 TAP262098:TAP262116 TKL262098:TKL262116 TUH262098:TUH262116 UED262098:UED262116 UNZ262098:UNZ262116 UXV262098:UXV262116 VHR262098:VHR262116 VRN262098:VRN262116 WBJ262098:WBJ262116 WLF262098:WLF262116 WVB262098:WVB262116 IP327634:IP327652 SL327634:SL327652 ACH327634:ACH327652 AMD327634:AMD327652 AVZ327634:AVZ327652 BFV327634:BFV327652 BPR327634:BPR327652 BZN327634:BZN327652 CJJ327634:CJJ327652 CTF327634:CTF327652 DDB327634:DDB327652 DMX327634:DMX327652 DWT327634:DWT327652 EGP327634:EGP327652 EQL327634:EQL327652 FAH327634:FAH327652 FKD327634:FKD327652 FTZ327634:FTZ327652 GDV327634:GDV327652 GNR327634:GNR327652 GXN327634:GXN327652 HHJ327634:HHJ327652 HRF327634:HRF327652 IBB327634:IBB327652 IKX327634:IKX327652 IUT327634:IUT327652 JEP327634:JEP327652 JOL327634:JOL327652 JYH327634:JYH327652 KID327634:KID327652 KRZ327634:KRZ327652 LBV327634:LBV327652 LLR327634:LLR327652 LVN327634:LVN327652 MFJ327634:MFJ327652 MPF327634:MPF327652 MZB327634:MZB327652 NIX327634:NIX327652 NST327634:NST327652 OCP327634:OCP327652 OML327634:OML327652 OWH327634:OWH327652 PGD327634:PGD327652 PPZ327634:PPZ327652 PZV327634:PZV327652 QJR327634:QJR327652 QTN327634:QTN327652 RDJ327634:RDJ327652 RNF327634:RNF327652 RXB327634:RXB327652 SGX327634:SGX327652 SQT327634:SQT327652 TAP327634:TAP327652 TKL327634:TKL327652 TUH327634:TUH327652 UED327634:UED327652 UNZ327634:UNZ327652 UXV327634:UXV327652 VHR327634:VHR327652 VRN327634:VRN327652 WBJ327634:WBJ327652 WLF327634:WLF327652 WVB327634:WVB327652 IP393170:IP393188 SL393170:SL393188 ACH393170:ACH393188 AMD393170:AMD393188 AVZ393170:AVZ393188 BFV393170:BFV393188 BPR393170:BPR393188 BZN393170:BZN393188 CJJ393170:CJJ393188 CTF393170:CTF393188 DDB393170:DDB393188 DMX393170:DMX393188 DWT393170:DWT393188 EGP393170:EGP393188 EQL393170:EQL393188 FAH393170:FAH393188 FKD393170:FKD393188 FTZ393170:FTZ393188 GDV393170:GDV393188 GNR393170:GNR393188 GXN393170:GXN393188 HHJ393170:HHJ393188 HRF393170:HRF393188 IBB393170:IBB393188 IKX393170:IKX393188 IUT393170:IUT393188 JEP393170:JEP393188 JOL393170:JOL393188 JYH393170:JYH393188 KID393170:KID393188 KRZ393170:KRZ393188 LBV393170:LBV393188 LLR393170:LLR393188 LVN393170:LVN393188 MFJ393170:MFJ393188 MPF393170:MPF393188 MZB393170:MZB393188 NIX393170:NIX393188 NST393170:NST393188 OCP393170:OCP393188 OML393170:OML393188 OWH393170:OWH393188 PGD393170:PGD393188 PPZ393170:PPZ393188 PZV393170:PZV393188 QJR393170:QJR393188 QTN393170:QTN393188 RDJ393170:RDJ393188 RNF393170:RNF393188 RXB393170:RXB393188 SGX393170:SGX393188 SQT393170:SQT393188 TAP393170:TAP393188 TKL393170:TKL393188 TUH393170:TUH393188 UED393170:UED393188 UNZ393170:UNZ393188 UXV393170:UXV393188 VHR393170:VHR393188 VRN393170:VRN393188 WBJ393170:WBJ393188 WLF393170:WLF393188 WVB393170:WVB393188 IP458706:IP458724 SL458706:SL458724 ACH458706:ACH458724 AMD458706:AMD458724 AVZ458706:AVZ458724 BFV458706:BFV458724 BPR458706:BPR458724 BZN458706:BZN458724 CJJ458706:CJJ458724 CTF458706:CTF458724 DDB458706:DDB458724 DMX458706:DMX458724 DWT458706:DWT458724 EGP458706:EGP458724 EQL458706:EQL458724 FAH458706:FAH458724 FKD458706:FKD458724 FTZ458706:FTZ458724 GDV458706:GDV458724 GNR458706:GNR458724 GXN458706:GXN458724 HHJ458706:HHJ458724 HRF458706:HRF458724 IBB458706:IBB458724 IKX458706:IKX458724 IUT458706:IUT458724 JEP458706:JEP458724 JOL458706:JOL458724 JYH458706:JYH458724 KID458706:KID458724 KRZ458706:KRZ458724 LBV458706:LBV458724 LLR458706:LLR458724 LVN458706:LVN458724 MFJ458706:MFJ458724 MPF458706:MPF458724 MZB458706:MZB458724 NIX458706:NIX458724 NST458706:NST458724 OCP458706:OCP458724 OML458706:OML458724 OWH458706:OWH458724 PGD458706:PGD458724 PPZ458706:PPZ458724 PZV458706:PZV458724 QJR458706:QJR458724 QTN458706:QTN458724 RDJ458706:RDJ458724 RNF458706:RNF458724 RXB458706:RXB458724 SGX458706:SGX458724 SQT458706:SQT458724 TAP458706:TAP458724 TKL458706:TKL458724 TUH458706:TUH458724 UED458706:UED458724 UNZ458706:UNZ458724 UXV458706:UXV458724 VHR458706:VHR458724 VRN458706:VRN458724 WBJ458706:WBJ458724 WLF458706:WLF458724 WVB458706:WVB458724 IP524242:IP524260 SL524242:SL524260 ACH524242:ACH524260 AMD524242:AMD524260 AVZ524242:AVZ524260 BFV524242:BFV524260 BPR524242:BPR524260 BZN524242:BZN524260 CJJ524242:CJJ524260 CTF524242:CTF524260 DDB524242:DDB524260 DMX524242:DMX524260 DWT524242:DWT524260 EGP524242:EGP524260 EQL524242:EQL524260 FAH524242:FAH524260 FKD524242:FKD524260 FTZ524242:FTZ524260 GDV524242:GDV524260 GNR524242:GNR524260 GXN524242:GXN524260 HHJ524242:HHJ524260 HRF524242:HRF524260 IBB524242:IBB524260 IKX524242:IKX524260 IUT524242:IUT524260 JEP524242:JEP524260 JOL524242:JOL524260 JYH524242:JYH524260 KID524242:KID524260 KRZ524242:KRZ524260 LBV524242:LBV524260 LLR524242:LLR524260 LVN524242:LVN524260 MFJ524242:MFJ524260 MPF524242:MPF524260 MZB524242:MZB524260 NIX524242:NIX524260 NST524242:NST524260 OCP524242:OCP524260 OML524242:OML524260 OWH524242:OWH524260 PGD524242:PGD524260 PPZ524242:PPZ524260 PZV524242:PZV524260 QJR524242:QJR524260 QTN524242:QTN524260 RDJ524242:RDJ524260 RNF524242:RNF524260 RXB524242:RXB524260 SGX524242:SGX524260 SQT524242:SQT524260 TAP524242:TAP524260 TKL524242:TKL524260 TUH524242:TUH524260 UED524242:UED524260 UNZ524242:UNZ524260 UXV524242:UXV524260 VHR524242:VHR524260 VRN524242:VRN524260 WBJ524242:WBJ524260 WLF524242:WLF524260 WVB524242:WVB524260 IP589778:IP589796 SL589778:SL589796 ACH589778:ACH589796 AMD589778:AMD589796 AVZ589778:AVZ589796 BFV589778:BFV589796 BPR589778:BPR589796 BZN589778:BZN589796 CJJ589778:CJJ589796 CTF589778:CTF589796 DDB589778:DDB589796 DMX589778:DMX589796 DWT589778:DWT589796 EGP589778:EGP589796 EQL589778:EQL589796 FAH589778:FAH589796 FKD589778:FKD589796 FTZ589778:FTZ589796 GDV589778:GDV589796 GNR589778:GNR589796 GXN589778:GXN589796 HHJ589778:HHJ589796 HRF589778:HRF589796 IBB589778:IBB589796 IKX589778:IKX589796 IUT589778:IUT589796 JEP589778:JEP589796 JOL589778:JOL589796 JYH589778:JYH589796 KID589778:KID589796 KRZ589778:KRZ589796 LBV589778:LBV589796 LLR589778:LLR589796 LVN589778:LVN589796 MFJ589778:MFJ589796 MPF589778:MPF589796 MZB589778:MZB589796 NIX589778:NIX589796 NST589778:NST589796 OCP589778:OCP589796 OML589778:OML589796 OWH589778:OWH589796 PGD589778:PGD589796 PPZ589778:PPZ589796 PZV589778:PZV589796 QJR589778:QJR589796 QTN589778:QTN589796 RDJ589778:RDJ589796 RNF589778:RNF589796 RXB589778:RXB589796 SGX589778:SGX589796 SQT589778:SQT589796 TAP589778:TAP589796 TKL589778:TKL589796 TUH589778:TUH589796 UED589778:UED589796 UNZ589778:UNZ589796 UXV589778:UXV589796 VHR589778:VHR589796 VRN589778:VRN589796 WBJ589778:WBJ589796 WLF589778:WLF589796 WVB589778:WVB589796 IP655314:IP655332 SL655314:SL655332 ACH655314:ACH655332 AMD655314:AMD655332 AVZ655314:AVZ655332 BFV655314:BFV655332 BPR655314:BPR655332 BZN655314:BZN655332 CJJ655314:CJJ655332 CTF655314:CTF655332 DDB655314:DDB655332 DMX655314:DMX655332 DWT655314:DWT655332 EGP655314:EGP655332 EQL655314:EQL655332 FAH655314:FAH655332 FKD655314:FKD655332 FTZ655314:FTZ655332 GDV655314:GDV655332 GNR655314:GNR655332 GXN655314:GXN655332 HHJ655314:HHJ655332 HRF655314:HRF655332 IBB655314:IBB655332 IKX655314:IKX655332 IUT655314:IUT655332 JEP655314:JEP655332 JOL655314:JOL655332 JYH655314:JYH655332 KID655314:KID655332 KRZ655314:KRZ655332 LBV655314:LBV655332 LLR655314:LLR655332 LVN655314:LVN655332 MFJ655314:MFJ655332 MPF655314:MPF655332 MZB655314:MZB655332 NIX655314:NIX655332 NST655314:NST655332 OCP655314:OCP655332 OML655314:OML655332 OWH655314:OWH655332 PGD655314:PGD655332 PPZ655314:PPZ655332 PZV655314:PZV655332 QJR655314:QJR655332 QTN655314:QTN655332 RDJ655314:RDJ655332 RNF655314:RNF655332 RXB655314:RXB655332 SGX655314:SGX655332 SQT655314:SQT655332 TAP655314:TAP655332 TKL655314:TKL655332 TUH655314:TUH655332 UED655314:UED655332 UNZ655314:UNZ655332 UXV655314:UXV655332 VHR655314:VHR655332 VRN655314:VRN655332 WBJ655314:WBJ655332 WLF655314:WLF655332 WVB655314:WVB655332 IP720850:IP720868 SL720850:SL720868 ACH720850:ACH720868 AMD720850:AMD720868 AVZ720850:AVZ720868 BFV720850:BFV720868 BPR720850:BPR720868 BZN720850:BZN720868 CJJ720850:CJJ720868 CTF720850:CTF720868 DDB720850:DDB720868 DMX720850:DMX720868 DWT720850:DWT720868 EGP720850:EGP720868 EQL720850:EQL720868 FAH720850:FAH720868 FKD720850:FKD720868 FTZ720850:FTZ720868 GDV720850:GDV720868 GNR720850:GNR720868 GXN720850:GXN720868 HHJ720850:HHJ720868 HRF720850:HRF720868 IBB720850:IBB720868 IKX720850:IKX720868 IUT720850:IUT720868 JEP720850:JEP720868 JOL720850:JOL720868 JYH720850:JYH720868 KID720850:KID720868 KRZ720850:KRZ720868 LBV720850:LBV720868 LLR720850:LLR720868 LVN720850:LVN720868 MFJ720850:MFJ720868 MPF720850:MPF720868 MZB720850:MZB720868 NIX720850:NIX720868 NST720850:NST720868 OCP720850:OCP720868 OML720850:OML720868 OWH720850:OWH720868 PGD720850:PGD720868 PPZ720850:PPZ720868 PZV720850:PZV720868 QJR720850:QJR720868 QTN720850:QTN720868 RDJ720850:RDJ720868 RNF720850:RNF720868 RXB720850:RXB720868 SGX720850:SGX720868 SQT720850:SQT720868 TAP720850:TAP720868 TKL720850:TKL720868 TUH720850:TUH720868 UED720850:UED720868 UNZ720850:UNZ720868 UXV720850:UXV720868 VHR720850:VHR720868 VRN720850:VRN720868 WBJ720850:WBJ720868 WLF720850:WLF720868 WVB720850:WVB720868 IP786386:IP786404 SL786386:SL786404 ACH786386:ACH786404 AMD786386:AMD786404 AVZ786386:AVZ786404 BFV786386:BFV786404 BPR786386:BPR786404 BZN786386:BZN786404 CJJ786386:CJJ786404 CTF786386:CTF786404 DDB786386:DDB786404 DMX786386:DMX786404 DWT786386:DWT786404 EGP786386:EGP786404 EQL786386:EQL786404 FAH786386:FAH786404 FKD786386:FKD786404 FTZ786386:FTZ786404 GDV786386:GDV786404 GNR786386:GNR786404 GXN786386:GXN786404 HHJ786386:HHJ786404 HRF786386:HRF786404 IBB786386:IBB786404 IKX786386:IKX786404 IUT786386:IUT786404 JEP786386:JEP786404 JOL786386:JOL786404 JYH786386:JYH786404 KID786386:KID786404 KRZ786386:KRZ786404 LBV786386:LBV786404 LLR786386:LLR786404 LVN786386:LVN786404 MFJ786386:MFJ786404 MPF786386:MPF786404 MZB786386:MZB786404 NIX786386:NIX786404 NST786386:NST786404 OCP786386:OCP786404 OML786386:OML786404 OWH786386:OWH786404 PGD786386:PGD786404 PPZ786386:PPZ786404 PZV786386:PZV786404 QJR786386:QJR786404 QTN786386:QTN786404 RDJ786386:RDJ786404 RNF786386:RNF786404 RXB786386:RXB786404 SGX786386:SGX786404 SQT786386:SQT786404 TAP786386:TAP786404 TKL786386:TKL786404 TUH786386:TUH786404 UED786386:UED786404 UNZ786386:UNZ786404 UXV786386:UXV786404 VHR786386:VHR786404 VRN786386:VRN786404 WBJ786386:WBJ786404 WLF786386:WLF786404 WVB786386:WVB786404 IP851922:IP851940 SL851922:SL851940 ACH851922:ACH851940 AMD851922:AMD851940 AVZ851922:AVZ851940 BFV851922:BFV851940 BPR851922:BPR851940 BZN851922:BZN851940 CJJ851922:CJJ851940 CTF851922:CTF851940 DDB851922:DDB851940 DMX851922:DMX851940 DWT851922:DWT851940 EGP851922:EGP851940 EQL851922:EQL851940 FAH851922:FAH851940 FKD851922:FKD851940 FTZ851922:FTZ851940 GDV851922:GDV851940 GNR851922:GNR851940 GXN851922:GXN851940 HHJ851922:HHJ851940 HRF851922:HRF851940 IBB851922:IBB851940 IKX851922:IKX851940 IUT851922:IUT851940 JEP851922:JEP851940 JOL851922:JOL851940 JYH851922:JYH851940 KID851922:KID851940 KRZ851922:KRZ851940 LBV851922:LBV851940 LLR851922:LLR851940 LVN851922:LVN851940 MFJ851922:MFJ851940 MPF851922:MPF851940 MZB851922:MZB851940 NIX851922:NIX851940 NST851922:NST851940 OCP851922:OCP851940 OML851922:OML851940 OWH851922:OWH851940 PGD851922:PGD851940 PPZ851922:PPZ851940 PZV851922:PZV851940 QJR851922:QJR851940 QTN851922:QTN851940 RDJ851922:RDJ851940 RNF851922:RNF851940 RXB851922:RXB851940 SGX851922:SGX851940 SQT851922:SQT851940 TAP851922:TAP851940 TKL851922:TKL851940 TUH851922:TUH851940 UED851922:UED851940 UNZ851922:UNZ851940 UXV851922:UXV851940 VHR851922:VHR851940 VRN851922:VRN851940 WBJ851922:WBJ851940 WLF851922:WLF851940 WVB851922:WVB851940 IP917458:IP917476 SL917458:SL917476 ACH917458:ACH917476 AMD917458:AMD917476 AVZ917458:AVZ917476 BFV917458:BFV917476 BPR917458:BPR917476 BZN917458:BZN917476 CJJ917458:CJJ917476 CTF917458:CTF917476 DDB917458:DDB917476 DMX917458:DMX917476 DWT917458:DWT917476 EGP917458:EGP917476 EQL917458:EQL917476 FAH917458:FAH917476 FKD917458:FKD917476 FTZ917458:FTZ917476 GDV917458:GDV917476 GNR917458:GNR917476 GXN917458:GXN917476 HHJ917458:HHJ917476 HRF917458:HRF917476 IBB917458:IBB917476 IKX917458:IKX917476 IUT917458:IUT917476 JEP917458:JEP917476 JOL917458:JOL917476 JYH917458:JYH917476 KID917458:KID917476 KRZ917458:KRZ917476 LBV917458:LBV917476 LLR917458:LLR917476 LVN917458:LVN917476 MFJ917458:MFJ917476 MPF917458:MPF917476 MZB917458:MZB917476 NIX917458:NIX917476 NST917458:NST917476 OCP917458:OCP917476 OML917458:OML917476 OWH917458:OWH917476 PGD917458:PGD917476 PPZ917458:PPZ917476 PZV917458:PZV917476 QJR917458:QJR917476 QTN917458:QTN917476 RDJ917458:RDJ917476 RNF917458:RNF917476 RXB917458:RXB917476 SGX917458:SGX917476 SQT917458:SQT917476 TAP917458:TAP917476 TKL917458:TKL917476 TUH917458:TUH917476 UED917458:UED917476 UNZ917458:UNZ917476 UXV917458:UXV917476 VHR917458:VHR917476 VRN917458:VRN917476 WBJ917458:WBJ917476 WLF917458:WLF917476 WVB917458:WVB917476 IP982994:IP983012 SL982994:SL983012 ACH982994:ACH983012 AMD982994:AMD983012 AVZ982994:AVZ983012 BFV982994:BFV983012 BPR982994:BPR983012 BZN982994:BZN983012 CJJ982994:CJJ983012 CTF982994:CTF983012 DDB982994:DDB983012 DMX982994:DMX983012 DWT982994:DWT983012 EGP982994:EGP983012 EQL982994:EQL983012 FAH982994:FAH983012 FKD982994:FKD983012 FTZ982994:FTZ983012 GDV982994:GDV983012 GNR982994:GNR983012 GXN982994:GXN983012 HHJ982994:HHJ983012 HRF982994:HRF983012 IBB982994:IBB983012 IKX982994:IKX983012 IUT982994:IUT983012 JEP982994:JEP983012 JOL982994:JOL983012 JYH982994:JYH983012 KID982994:KID983012 KRZ982994:KRZ983012 LBV982994:LBV983012 LLR982994:LLR983012 LVN982994:LVN983012 MFJ982994:MFJ983012 MPF982994:MPF983012 MZB982994:MZB983012 NIX982994:NIX983012 NST982994:NST983012 OCP982994:OCP983012 OML982994:OML983012 OWH982994:OWH983012 PGD982994:PGD983012 PPZ982994:PPZ983012 PZV982994:PZV983012 QJR982994:QJR983012 QTN982994:QTN983012 RDJ982994:RDJ983012 RNF982994:RNF983012 RXB982994:RXB983012 SGX982994:SGX983012 SQT982994:SQT983012 TAP982994:TAP983012 TKL982994:TKL983012 TUH982994:TUH983012 UED982994:UED983012 UNZ982994:UNZ983012 UXV982994:UXV983012 VHR982994:VHR983012 VRN982994:VRN983012 WBJ982994:WBJ983012 WLF982994:WLF983012 WVB982994:WVB983012 C982994:C983044 C65490:C65540 C131026:C131076 C196562:C196612 C262098:C262148 C327634:C327684 C393170:C393220 C458706:C458756 C524242:C524292 C589778:C589828 C655314:C655364 C720850:C720900 C786386:C786436 C851922:C851972 C917458:C917508 IP4:IP10 SL4:SL10 ACH4:ACH10 AMD4:AMD10 AVZ4:AVZ10 BFV4:BFV10 BPR4:BPR10 BZN4:BZN10 CJJ4:CJJ10 CTF4:CTF10 DDB4:DDB10 DMX4:DMX10 DWT4:DWT10 EGP4:EGP10 EQL4:EQL10 FAH4:FAH10 FKD4:FKD10 FTZ4:FTZ10 GDV4:GDV10 GNR4:GNR10 GXN4:GXN10 HHJ4:HHJ10 HRF4:HRF10 IBB4:IBB10 IKX4:IKX10 IUT4:IUT10 JEP4:JEP10 JOL4:JOL10 JYH4:JYH10 KID4:KID10 KRZ4:KRZ10 LBV4:LBV10 LLR4:LLR10 LVN4:LVN10 MFJ4:MFJ10 MPF4:MPF10 MZB4:MZB10 NIX4:NIX10 NST4:NST10 OCP4:OCP10 OML4:OML10 OWH4:OWH10 PGD4:PGD10 PPZ4:PPZ10 PZV4:PZV10 QJR4:QJR10 QTN4:QTN10 RDJ4:RDJ10 RNF4:RNF10 RXB4:RXB10 SGX4:SGX10 SQT4:SQT10 TAP4:TAP10 TKL4:TKL10 TUH4:TUH10 UED4:UED10 UNZ4:UNZ10 UXV4:UXV10 VHR4:VHR10 VRN4:VRN10 WBJ4:WBJ10 WLF4:WLF10 WVB4:WVB10" xr:uid="{EA57C8FE-C3B6-425D-ADC4-69EF8C5F62A9}">
      <formula1>"○"</formula1>
    </dataValidation>
  </dataValidations>
  <pageMargins left="0.59055118110236227" right="0.39370078740157483" top="0.59055118110236227" bottom="0.59055118110236227" header="0.31496062992125984" footer="0.31496062992125984"/>
  <pageSetup paperSize="9" scale="60"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9FC7-9FC7-480A-A404-5B181D158447}">
  <sheetPr>
    <tabColor rgb="FFFF0000"/>
  </sheetPr>
  <dimension ref="B2:K5"/>
  <sheetViews>
    <sheetView workbookViewId="0">
      <selection activeCell="K2" sqref="K2"/>
    </sheetView>
  </sheetViews>
  <sheetFormatPr defaultColWidth="8.875" defaultRowHeight="18.75"/>
  <cols>
    <col min="10" max="10" width="24.125" bestFit="1" customWidth="1"/>
  </cols>
  <sheetData>
    <row r="2" spans="2:11">
      <c r="B2" t="s">
        <v>181</v>
      </c>
      <c r="C2" t="s">
        <v>182</v>
      </c>
      <c r="D2" t="s">
        <v>183</v>
      </c>
      <c r="E2" t="s">
        <v>184</v>
      </c>
      <c r="F2" t="s">
        <v>185</v>
      </c>
      <c r="G2" t="s">
        <v>186</v>
      </c>
      <c r="H2" t="s">
        <v>187</v>
      </c>
      <c r="I2" t="s">
        <v>188</v>
      </c>
      <c r="J2" t="s">
        <v>189</v>
      </c>
      <c r="K2" t="s">
        <v>190</v>
      </c>
    </row>
    <row r="3" spans="2:11">
      <c r="B3" t="s">
        <v>191</v>
      </c>
      <c r="C3" t="s">
        <v>192</v>
      </c>
      <c r="D3" t="s">
        <v>193</v>
      </c>
      <c r="E3" t="s">
        <v>194</v>
      </c>
      <c r="F3" t="s">
        <v>195</v>
      </c>
      <c r="G3" t="s">
        <v>196</v>
      </c>
      <c r="H3" t="s">
        <v>197</v>
      </c>
      <c r="I3" t="s">
        <v>198</v>
      </c>
      <c r="J3" t="s">
        <v>199</v>
      </c>
      <c r="K3" t="s">
        <v>200</v>
      </c>
    </row>
    <row r="4" spans="2:11">
      <c r="B4" t="s">
        <v>201</v>
      </c>
      <c r="J4" t="s">
        <v>202</v>
      </c>
    </row>
    <row r="5" spans="2:11">
      <c r="J5" t="s">
        <v>203</v>
      </c>
    </row>
  </sheetData>
  <phoneticPr fontId="4"/>
  <pageMargins left="0.7" right="0.7" top="0.75" bottom="0.75" header="0.3"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2C66C-8299-43A3-AE6A-B91AD2853713}">
  <sheetPr>
    <pageSetUpPr fitToPage="1"/>
  </sheetPr>
  <dimension ref="A1:V36"/>
  <sheetViews>
    <sheetView zoomScale="85" zoomScaleNormal="85" zoomScaleSheetLayoutView="55" workbookViewId="0">
      <pane xSplit="2" ySplit="2" topLeftCell="C3" activePane="bottomRight" state="frozen"/>
      <selection pane="topRight"/>
      <selection pane="bottomLeft"/>
      <selection pane="bottomRight" activeCell="E7" sqref="E7"/>
    </sheetView>
  </sheetViews>
  <sheetFormatPr defaultColWidth="2" defaultRowHeight="14.25" customHeight="1"/>
  <cols>
    <col min="1" max="1" width="4.875" style="1" customWidth="1"/>
    <col min="2" max="2" width="27.5" style="2" customWidth="1"/>
    <col min="3" max="3" width="14.75" style="65" customWidth="1"/>
    <col min="4" max="4" width="45" style="3" customWidth="1"/>
    <col min="5" max="5" width="65.75" style="2" customWidth="1"/>
    <col min="6" max="6" width="78.75" style="2" customWidth="1"/>
    <col min="7" max="16384" width="2" style="2"/>
  </cols>
  <sheetData>
    <row r="1" spans="1:22" s="9" customFormat="1" ht="15.95" customHeight="1" thickBot="1">
      <c r="A1" s="11" t="str">
        <f ca="1">MID(C1,FIND("]",C1)+1,99)</f>
        <v>接続情報（テスト環境）</v>
      </c>
      <c r="C1" s="64" t="str" cm="1">
        <f t="array" aca="1" ref="C1" ca="1">CELL("filename",A1)</f>
        <v>https://digitalgojp-my.sharepoint.com/personal/yutmatsuz_digital_go_jp/Documents/デスクトップ/送付用資料/20260825_事前準備契約案内ページ掲載資料/[⑤【サービス提供者名／サービス名】テスト環境・本番環境設定書ver2.5_（日付）.xlsx]接続情報（テスト環境）</v>
      </c>
      <c r="D1" s="12"/>
    </row>
    <row r="2" spans="1:22" s="16" customFormat="1" ht="21" customHeight="1" thickTop="1" thickBot="1">
      <c r="A2" s="13" t="s">
        <v>0</v>
      </c>
      <c r="B2" s="34" t="s">
        <v>1</v>
      </c>
      <c r="C2" s="14" t="s">
        <v>2</v>
      </c>
      <c r="D2" s="140" t="s">
        <v>4</v>
      </c>
      <c r="E2" s="159" t="s">
        <v>32</v>
      </c>
      <c r="F2" s="147" t="s">
        <v>6</v>
      </c>
    </row>
    <row r="3" spans="1:22" s="4" customFormat="1" ht="55.5" customHeight="1" thickTop="1">
      <c r="A3" s="41">
        <f>ROW()-2</f>
        <v>1</v>
      </c>
      <c r="B3" s="42" t="s">
        <v>7</v>
      </c>
      <c r="C3" s="162" t="s">
        <v>8</v>
      </c>
      <c r="D3" s="141" t="s">
        <v>10</v>
      </c>
      <c r="E3" s="152"/>
      <c r="F3" s="148" t="s">
        <v>33</v>
      </c>
    </row>
    <row r="4" spans="1:22" s="40" customFormat="1" ht="55.5" customHeight="1">
      <c r="A4" s="20">
        <f>ROW()-2</f>
        <v>2</v>
      </c>
      <c r="B4" s="43" t="s">
        <v>34</v>
      </c>
      <c r="C4" s="163" t="s">
        <v>35</v>
      </c>
      <c r="D4" s="142" t="s">
        <v>36</v>
      </c>
      <c r="E4" s="153"/>
      <c r="F4" s="149" t="s">
        <v>37</v>
      </c>
    </row>
    <row r="5" spans="1:22" ht="144.75" customHeight="1">
      <c r="A5" s="20">
        <f t="shared" ref="A5:A13" si="0">ROW()-2</f>
        <v>3</v>
      </c>
      <c r="B5" s="53" t="s">
        <v>38</v>
      </c>
      <c r="C5" s="163" t="s">
        <v>39</v>
      </c>
      <c r="D5" s="143" t="s">
        <v>40</v>
      </c>
      <c r="E5" s="154"/>
      <c r="F5" s="149" t="s">
        <v>41</v>
      </c>
      <c r="G5" s="5"/>
      <c r="H5" s="5"/>
      <c r="I5" s="5"/>
      <c r="J5" s="5"/>
      <c r="K5" s="5"/>
      <c r="L5" s="5"/>
      <c r="M5" s="5"/>
      <c r="N5" s="5"/>
      <c r="O5" s="5"/>
      <c r="P5" s="5"/>
      <c r="Q5" s="5"/>
      <c r="R5" s="5"/>
      <c r="S5" s="5"/>
      <c r="T5" s="5"/>
      <c r="U5" s="5"/>
      <c r="V5" s="5"/>
    </row>
    <row r="6" spans="1:22" ht="137.25" customHeight="1">
      <c r="A6" s="20">
        <f t="shared" si="0"/>
        <v>4</v>
      </c>
      <c r="B6" s="53" t="s">
        <v>42</v>
      </c>
      <c r="C6" s="163" t="s">
        <v>43</v>
      </c>
      <c r="D6" s="143" t="s">
        <v>44</v>
      </c>
      <c r="E6" s="154"/>
      <c r="F6" s="149" t="s">
        <v>45</v>
      </c>
      <c r="G6" s="5"/>
      <c r="H6" s="5"/>
      <c r="I6" s="5"/>
      <c r="J6" s="5"/>
      <c r="K6" s="5"/>
      <c r="L6" s="5"/>
      <c r="M6" s="5"/>
      <c r="N6" s="5"/>
      <c r="O6" s="5"/>
      <c r="P6" s="5"/>
      <c r="Q6" s="5"/>
      <c r="R6" s="5"/>
      <c r="S6" s="5"/>
      <c r="T6" s="5"/>
      <c r="U6" s="5"/>
      <c r="V6" s="5"/>
    </row>
    <row r="7" spans="1:22" ht="402.75" customHeight="1">
      <c r="A7" s="20">
        <f t="shared" si="0"/>
        <v>5</v>
      </c>
      <c r="B7" s="53" t="s">
        <v>46</v>
      </c>
      <c r="C7" s="163" t="s">
        <v>39</v>
      </c>
      <c r="D7" s="144" t="s">
        <v>47</v>
      </c>
      <c r="E7" s="154"/>
      <c r="F7" s="150" t="s">
        <v>48</v>
      </c>
      <c r="G7" s="5"/>
      <c r="H7" s="5"/>
      <c r="I7" s="5"/>
      <c r="J7" s="5"/>
      <c r="K7" s="5"/>
      <c r="L7" s="5"/>
      <c r="M7" s="5"/>
      <c r="N7" s="5"/>
      <c r="O7" s="5"/>
      <c r="P7" s="5"/>
      <c r="Q7" s="5"/>
      <c r="R7" s="5"/>
      <c r="S7" s="5"/>
      <c r="T7" s="5"/>
      <c r="U7" s="5"/>
      <c r="V7" s="5"/>
    </row>
    <row r="8" spans="1:22" ht="75.75" customHeight="1">
      <c r="A8" s="20">
        <f t="shared" si="0"/>
        <v>6</v>
      </c>
      <c r="B8" s="52" t="s">
        <v>49</v>
      </c>
      <c r="C8" s="163" t="s">
        <v>20</v>
      </c>
      <c r="D8" s="145" t="s">
        <v>50</v>
      </c>
      <c r="E8" s="154"/>
      <c r="F8" s="149" t="s">
        <v>51</v>
      </c>
      <c r="G8" s="5"/>
      <c r="H8" s="5"/>
      <c r="I8" s="5"/>
      <c r="J8" s="5"/>
      <c r="K8" s="5"/>
      <c r="L8" s="5"/>
      <c r="M8" s="5"/>
      <c r="N8" s="5"/>
      <c r="O8" s="5"/>
      <c r="P8" s="5"/>
      <c r="Q8" s="5"/>
      <c r="R8" s="5"/>
      <c r="S8" s="5"/>
      <c r="T8" s="5"/>
      <c r="U8" s="5"/>
      <c r="V8" s="5"/>
    </row>
    <row r="9" spans="1:22" ht="75.75" customHeight="1">
      <c r="A9" s="20">
        <f t="shared" si="0"/>
        <v>7</v>
      </c>
      <c r="B9" s="53" t="s">
        <v>52</v>
      </c>
      <c r="C9" s="163" t="s">
        <v>53</v>
      </c>
      <c r="D9" s="145" t="s">
        <v>54</v>
      </c>
      <c r="E9" s="154"/>
      <c r="F9" s="149" t="s">
        <v>55</v>
      </c>
      <c r="G9" s="5"/>
      <c r="H9" s="5"/>
      <c r="I9" s="5"/>
      <c r="J9" s="5"/>
      <c r="K9" s="5"/>
      <c r="L9" s="5"/>
      <c r="M9" s="5"/>
      <c r="N9" s="5"/>
      <c r="O9" s="5"/>
      <c r="P9" s="5"/>
      <c r="Q9" s="5"/>
      <c r="R9" s="5"/>
      <c r="S9" s="5"/>
      <c r="T9" s="5"/>
      <c r="U9" s="5"/>
      <c r="V9" s="5"/>
    </row>
    <row r="10" spans="1:22" ht="75.75" customHeight="1">
      <c r="A10" s="20">
        <f t="shared" si="0"/>
        <v>8</v>
      </c>
      <c r="B10" s="53" t="s">
        <v>56</v>
      </c>
      <c r="C10" s="163" t="s">
        <v>57</v>
      </c>
      <c r="D10" s="145" t="s">
        <v>58</v>
      </c>
      <c r="E10" s="155"/>
      <c r="F10" s="149" t="s">
        <v>59</v>
      </c>
      <c r="G10" s="5"/>
      <c r="H10" s="5"/>
      <c r="I10" s="5"/>
      <c r="J10" s="5"/>
      <c r="K10" s="5"/>
      <c r="L10" s="5"/>
      <c r="M10" s="5"/>
      <c r="N10" s="5"/>
      <c r="O10" s="5"/>
      <c r="P10" s="5"/>
      <c r="Q10" s="5"/>
      <c r="R10" s="5"/>
      <c r="S10" s="5"/>
      <c r="T10" s="5"/>
      <c r="U10" s="5"/>
      <c r="V10" s="5"/>
    </row>
    <row r="11" spans="1:22" ht="75.75" customHeight="1">
      <c r="A11" s="20">
        <f t="shared" si="0"/>
        <v>9</v>
      </c>
      <c r="B11" s="53" t="s">
        <v>60</v>
      </c>
      <c r="C11" s="163" t="s">
        <v>53</v>
      </c>
      <c r="D11" s="145" t="s">
        <v>54</v>
      </c>
      <c r="E11" s="154"/>
      <c r="F11" s="149" t="s">
        <v>61</v>
      </c>
      <c r="G11" s="5"/>
      <c r="H11" s="5"/>
      <c r="I11" s="5"/>
      <c r="J11" s="5"/>
      <c r="K11" s="5"/>
      <c r="L11" s="5"/>
      <c r="M11" s="5"/>
      <c r="N11" s="5"/>
      <c r="O11" s="5"/>
      <c r="P11" s="5"/>
      <c r="Q11" s="5"/>
      <c r="R11" s="5"/>
      <c r="S11" s="5"/>
      <c r="T11" s="5"/>
      <c r="U11" s="5"/>
      <c r="V11" s="5"/>
    </row>
    <row r="12" spans="1:22" s="38" customFormat="1" ht="183" customHeight="1">
      <c r="A12" s="20">
        <f t="shared" si="0"/>
        <v>10</v>
      </c>
      <c r="B12" s="53" t="s">
        <v>62</v>
      </c>
      <c r="C12" s="163" t="s">
        <v>63</v>
      </c>
      <c r="D12" s="143" t="s">
        <v>64</v>
      </c>
      <c r="E12" s="154"/>
      <c r="F12" s="166" t="s">
        <v>65</v>
      </c>
      <c r="G12" s="39"/>
      <c r="H12" s="39"/>
      <c r="I12" s="39"/>
      <c r="J12" s="39"/>
      <c r="K12" s="39"/>
      <c r="L12" s="39"/>
      <c r="M12" s="39"/>
      <c r="N12" s="39"/>
      <c r="O12" s="39"/>
      <c r="P12" s="39"/>
      <c r="Q12" s="39"/>
      <c r="R12" s="39"/>
      <c r="S12" s="39"/>
      <c r="T12" s="39"/>
      <c r="U12" s="39"/>
      <c r="V12" s="39"/>
    </row>
    <row r="13" spans="1:22" s="119" customFormat="1" ht="138.75" customHeight="1" thickBot="1">
      <c r="A13" s="116">
        <f t="shared" si="0"/>
        <v>11</v>
      </c>
      <c r="B13" s="117" t="s">
        <v>66</v>
      </c>
      <c r="C13" s="164" t="s">
        <v>67</v>
      </c>
      <c r="D13" s="146" t="s">
        <v>68</v>
      </c>
      <c r="E13" s="156" t="s">
        <v>69</v>
      </c>
      <c r="F13" s="151" t="s">
        <v>70</v>
      </c>
      <c r="G13" s="118"/>
      <c r="H13" s="118"/>
      <c r="I13" s="118"/>
      <c r="J13" s="118"/>
      <c r="K13" s="118"/>
      <c r="L13" s="118"/>
      <c r="M13" s="118"/>
      <c r="N13" s="118"/>
      <c r="O13" s="118"/>
      <c r="P13" s="118"/>
      <c r="Q13" s="118"/>
      <c r="R13" s="118"/>
      <c r="S13" s="118"/>
      <c r="T13" s="118"/>
      <c r="U13" s="118"/>
      <c r="V13" s="118"/>
    </row>
    <row r="14" spans="1:22" ht="14.25" customHeight="1" thickTop="1"/>
    <row r="36"/>
  </sheetData>
  <phoneticPr fontId="4"/>
  <dataValidations count="2">
    <dataValidation type="list" allowBlank="1" showInputMessage="1" showErrorMessage="1" sqref="IQ65495:IQ65513 SM65495:SM65513 ACI65495:ACI65513 AME65495:AME65513 AWA65495:AWA65513 BFW65495:BFW65513 BPS65495:BPS65513 BZO65495:BZO65513 CJK65495:CJK65513 CTG65495:CTG65513 DDC65495:DDC65513 DMY65495:DMY65513 DWU65495:DWU65513 EGQ65495:EGQ65513 EQM65495:EQM65513 FAI65495:FAI65513 FKE65495:FKE65513 FUA65495:FUA65513 GDW65495:GDW65513 GNS65495:GNS65513 GXO65495:GXO65513 HHK65495:HHK65513 HRG65495:HRG65513 IBC65495:IBC65513 IKY65495:IKY65513 IUU65495:IUU65513 JEQ65495:JEQ65513 JOM65495:JOM65513 JYI65495:JYI65513 KIE65495:KIE65513 KSA65495:KSA65513 LBW65495:LBW65513 LLS65495:LLS65513 LVO65495:LVO65513 MFK65495:MFK65513 MPG65495:MPG65513 MZC65495:MZC65513 NIY65495:NIY65513 NSU65495:NSU65513 OCQ65495:OCQ65513 OMM65495:OMM65513 OWI65495:OWI65513 PGE65495:PGE65513 PQA65495:PQA65513 PZW65495:PZW65513 QJS65495:QJS65513 QTO65495:QTO65513 RDK65495:RDK65513 RNG65495:RNG65513 RXC65495:RXC65513 SGY65495:SGY65513 SQU65495:SQU65513 TAQ65495:TAQ65513 TKM65495:TKM65513 TUI65495:TUI65513 UEE65495:UEE65513 UOA65495:UOA65513 UXW65495:UXW65513 VHS65495:VHS65513 VRO65495:VRO65513 WBK65495:WBK65513 WLG65495:WLG65513 WVC65495:WVC65513 IQ131031:IQ131049 SM131031:SM131049 ACI131031:ACI131049 AME131031:AME131049 AWA131031:AWA131049 BFW131031:BFW131049 BPS131031:BPS131049 BZO131031:BZO131049 CJK131031:CJK131049 CTG131031:CTG131049 DDC131031:DDC131049 DMY131031:DMY131049 DWU131031:DWU131049 EGQ131031:EGQ131049 EQM131031:EQM131049 FAI131031:FAI131049 FKE131031:FKE131049 FUA131031:FUA131049 GDW131031:GDW131049 GNS131031:GNS131049 GXO131031:GXO131049 HHK131031:HHK131049 HRG131031:HRG131049 IBC131031:IBC131049 IKY131031:IKY131049 IUU131031:IUU131049 JEQ131031:JEQ131049 JOM131031:JOM131049 JYI131031:JYI131049 KIE131031:KIE131049 KSA131031:KSA131049 LBW131031:LBW131049 LLS131031:LLS131049 LVO131031:LVO131049 MFK131031:MFK131049 MPG131031:MPG131049 MZC131031:MZC131049 NIY131031:NIY131049 NSU131031:NSU131049 OCQ131031:OCQ131049 OMM131031:OMM131049 OWI131031:OWI131049 PGE131031:PGE131049 PQA131031:PQA131049 PZW131031:PZW131049 QJS131031:QJS131049 QTO131031:QTO131049 RDK131031:RDK131049 RNG131031:RNG131049 RXC131031:RXC131049 SGY131031:SGY131049 SQU131031:SQU131049 TAQ131031:TAQ131049 TKM131031:TKM131049 TUI131031:TUI131049 UEE131031:UEE131049 UOA131031:UOA131049 UXW131031:UXW131049 VHS131031:VHS131049 VRO131031:VRO131049 WBK131031:WBK131049 WLG131031:WLG131049 WVC131031:WVC131049 IQ196567:IQ196585 SM196567:SM196585 ACI196567:ACI196585 AME196567:AME196585 AWA196567:AWA196585 BFW196567:BFW196585 BPS196567:BPS196585 BZO196567:BZO196585 CJK196567:CJK196585 CTG196567:CTG196585 DDC196567:DDC196585 DMY196567:DMY196585 DWU196567:DWU196585 EGQ196567:EGQ196585 EQM196567:EQM196585 FAI196567:FAI196585 FKE196567:FKE196585 FUA196567:FUA196585 GDW196567:GDW196585 GNS196567:GNS196585 GXO196567:GXO196585 HHK196567:HHK196585 HRG196567:HRG196585 IBC196567:IBC196585 IKY196567:IKY196585 IUU196567:IUU196585 JEQ196567:JEQ196585 JOM196567:JOM196585 JYI196567:JYI196585 KIE196567:KIE196585 KSA196567:KSA196585 LBW196567:LBW196585 LLS196567:LLS196585 LVO196567:LVO196585 MFK196567:MFK196585 MPG196567:MPG196585 MZC196567:MZC196585 NIY196567:NIY196585 NSU196567:NSU196585 OCQ196567:OCQ196585 OMM196567:OMM196585 OWI196567:OWI196585 PGE196567:PGE196585 PQA196567:PQA196585 PZW196567:PZW196585 QJS196567:QJS196585 QTO196567:QTO196585 RDK196567:RDK196585 RNG196567:RNG196585 RXC196567:RXC196585 SGY196567:SGY196585 SQU196567:SQU196585 TAQ196567:TAQ196585 TKM196567:TKM196585 TUI196567:TUI196585 UEE196567:UEE196585 UOA196567:UOA196585 UXW196567:UXW196585 VHS196567:VHS196585 VRO196567:VRO196585 WBK196567:WBK196585 WLG196567:WLG196585 WVC196567:WVC196585 IQ262103:IQ262121 SM262103:SM262121 ACI262103:ACI262121 AME262103:AME262121 AWA262103:AWA262121 BFW262103:BFW262121 BPS262103:BPS262121 BZO262103:BZO262121 CJK262103:CJK262121 CTG262103:CTG262121 DDC262103:DDC262121 DMY262103:DMY262121 DWU262103:DWU262121 EGQ262103:EGQ262121 EQM262103:EQM262121 FAI262103:FAI262121 FKE262103:FKE262121 FUA262103:FUA262121 GDW262103:GDW262121 GNS262103:GNS262121 GXO262103:GXO262121 HHK262103:HHK262121 HRG262103:HRG262121 IBC262103:IBC262121 IKY262103:IKY262121 IUU262103:IUU262121 JEQ262103:JEQ262121 JOM262103:JOM262121 JYI262103:JYI262121 KIE262103:KIE262121 KSA262103:KSA262121 LBW262103:LBW262121 LLS262103:LLS262121 LVO262103:LVO262121 MFK262103:MFK262121 MPG262103:MPG262121 MZC262103:MZC262121 NIY262103:NIY262121 NSU262103:NSU262121 OCQ262103:OCQ262121 OMM262103:OMM262121 OWI262103:OWI262121 PGE262103:PGE262121 PQA262103:PQA262121 PZW262103:PZW262121 QJS262103:QJS262121 QTO262103:QTO262121 RDK262103:RDK262121 RNG262103:RNG262121 RXC262103:RXC262121 SGY262103:SGY262121 SQU262103:SQU262121 TAQ262103:TAQ262121 TKM262103:TKM262121 TUI262103:TUI262121 UEE262103:UEE262121 UOA262103:UOA262121 UXW262103:UXW262121 VHS262103:VHS262121 VRO262103:VRO262121 WBK262103:WBK262121 WLG262103:WLG262121 WVC262103:WVC262121 IQ327639:IQ327657 SM327639:SM327657 ACI327639:ACI327657 AME327639:AME327657 AWA327639:AWA327657 BFW327639:BFW327657 BPS327639:BPS327657 BZO327639:BZO327657 CJK327639:CJK327657 CTG327639:CTG327657 DDC327639:DDC327657 DMY327639:DMY327657 DWU327639:DWU327657 EGQ327639:EGQ327657 EQM327639:EQM327657 FAI327639:FAI327657 FKE327639:FKE327657 FUA327639:FUA327657 GDW327639:GDW327657 GNS327639:GNS327657 GXO327639:GXO327657 HHK327639:HHK327657 HRG327639:HRG327657 IBC327639:IBC327657 IKY327639:IKY327657 IUU327639:IUU327657 JEQ327639:JEQ327657 JOM327639:JOM327657 JYI327639:JYI327657 KIE327639:KIE327657 KSA327639:KSA327657 LBW327639:LBW327657 LLS327639:LLS327657 LVO327639:LVO327657 MFK327639:MFK327657 MPG327639:MPG327657 MZC327639:MZC327657 NIY327639:NIY327657 NSU327639:NSU327657 OCQ327639:OCQ327657 OMM327639:OMM327657 OWI327639:OWI327657 PGE327639:PGE327657 PQA327639:PQA327657 PZW327639:PZW327657 QJS327639:QJS327657 QTO327639:QTO327657 RDK327639:RDK327657 RNG327639:RNG327657 RXC327639:RXC327657 SGY327639:SGY327657 SQU327639:SQU327657 TAQ327639:TAQ327657 TKM327639:TKM327657 TUI327639:TUI327657 UEE327639:UEE327657 UOA327639:UOA327657 UXW327639:UXW327657 VHS327639:VHS327657 VRO327639:VRO327657 WBK327639:WBK327657 WLG327639:WLG327657 WVC327639:WVC327657 IQ393175:IQ393193 SM393175:SM393193 ACI393175:ACI393193 AME393175:AME393193 AWA393175:AWA393193 BFW393175:BFW393193 BPS393175:BPS393193 BZO393175:BZO393193 CJK393175:CJK393193 CTG393175:CTG393193 DDC393175:DDC393193 DMY393175:DMY393193 DWU393175:DWU393193 EGQ393175:EGQ393193 EQM393175:EQM393193 FAI393175:FAI393193 FKE393175:FKE393193 FUA393175:FUA393193 GDW393175:GDW393193 GNS393175:GNS393193 GXO393175:GXO393193 HHK393175:HHK393193 HRG393175:HRG393193 IBC393175:IBC393193 IKY393175:IKY393193 IUU393175:IUU393193 JEQ393175:JEQ393193 JOM393175:JOM393193 JYI393175:JYI393193 KIE393175:KIE393193 KSA393175:KSA393193 LBW393175:LBW393193 LLS393175:LLS393193 LVO393175:LVO393193 MFK393175:MFK393193 MPG393175:MPG393193 MZC393175:MZC393193 NIY393175:NIY393193 NSU393175:NSU393193 OCQ393175:OCQ393193 OMM393175:OMM393193 OWI393175:OWI393193 PGE393175:PGE393193 PQA393175:PQA393193 PZW393175:PZW393193 QJS393175:QJS393193 QTO393175:QTO393193 RDK393175:RDK393193 RNG393175:RNG393193 RXC393175:RXC393193 SGY393175:SGY393193 SQU393175:SQU393193 TAQ393175:TAQ393193 TKM393175:TKM393193 TUI393175:TUI393193 UEE393175:UEE393193 UOA393175:UOA393193 UXW393175:UXW393193 VHS393175:VHS393193 VRO393175:VRO393193 WBK393175:WBK393193 WLG393175:WLG393193 WVC393175:WVC393193 IQ458711:IQ458729 SM458711:SM458729 ACI458711:ACI458729 AME458711:AME458729 AWA458711:AWA458729 BFW458711:BFW458729 BPS458711:BPS458729 BZO458711:BZO458729 CJK458711:CJK458729 CTG458711:CTG458729 DDC458711:DDC458729 DMY458711:DMY458729 DWU458711:DWU458729 EGQ458711:EGQ458729 EQM458711:EQM458729 FAI458711:FAI458729 FKE458711:FKE458729 FUA458711:FUA458729 GDW458711:GDW458729 GNS458711:GNS458729 GXO458711:GXO458729 HHK458711:HHK458729 HRG458711:HRG458729 IBC458711:IBC458729 IKY458711:IKY458729 IUU458711:IUU458729 JEQ458711:JEQ458729 JOM458711:JOM458729 JYI458711:JYI458729 KIE458711:KIE458729 KSA458711:KSA458729 LBW458711:LBW458729 LLS458711:LLS458729 LVO458711:LVO458729 MFK458711:MFK458729 MPG458711:MPG458729 MZC458711:MZC458729 NIY458711:NIY458729 NSU458711:NSU458729 OCQ458711:OCQ458729 OMM458711:OMM458729 OWI458711:OWI458729 PGE458711:PGE458729 PQA458711:PQA458729 PZW458711:PZW458729 QJS458711:QJS458729 QTO458711:QTO458729 RDK458711:RDK458729 RNG458711:RNG458729 RXC458711:RXC458729 SGY458711:SGY458729 SQU458711:SQU458729 TAQ458711:TAQ458729 TKM458711:TKM458729 TUI458711:TUI458729 UEE458711:UEE458729 UOA458711:UOA458729 UXW458711:UXW458729 VHS458711:VHS458729 VRO458711:VRO458729 WBK458711:WBK458729 WLG458711:WLG458729 WVC458711:WVC458729 IQ524247:IQ524265 SM524247:SM524265 ACI524247:ACI524265 AME524247:AME524265 AWA524247:AWA524265 BFW524247:BFW524265 BPS524247:BPS524265 BZO524247:BZO524265 CJK524247:CJK524265 CTG524247:CTG524265 DDC524247:DDC524265 DMY524247:DMY524265 DWU524247:DWU524265 EGQ524247:EGQ524265 EQM524247:EQM524265 FAI524247:FAI524265 FKE524247:FKE524265 FUA524247:FUA524265 GDW524247:GDW524265 GNS524247:GNS524265 GXO524247:GXO524265 HHK524247:HHK524265 HRG524247:HRG524265 IBC524247:IBC524265 IKY524247:IKY524265 IUU524247:IUU524265 JEQ524247:JEQ524265 JOM524247:JOM524265 JYI524247:JYI524265 KIE524247:KIE524265 KSA524247:KSA524265 LBW524247:LBW524265 LLS524247:LLS524265 LVO524247:LVO524265 MFK524247:MFK524265 MPG524247:MPG524265 MZC524247:MZC524265 NIY524247:NIY524265 NSU524247:NSU524265 OCQ524247:OCQ524265 OMM524247:OMM524265 OWI524247:OWI524265 PGE524247:PGE524265 PQA524247:PQA524265 PZW524247:PZW524265 QJS524247:QJS524265 QTO524247:QTO524265 RDK524247:RDK524265 RNG524247:RNG524265 RXC524247:RXC524265 SGY524247:SGY524265 SQU524247:SQU524265 TAQ524247:TAQ524265 TKM524247:TKM524265 TUI524247:TUI524265 UEE524247:UEE524265 UOA524247:UOA524265 UXW524247:UXW524265 VHS524247:VHS524265 VRO524247:VRO524265 WBK524247:WBK524265 WLG524247:WLG524265 WVC524247:WVC524265 IQ589783:IQ589801 SM589783:SM589801 ACI589783:ACI589801 AME589783:AME589801 AWA589783:AWA589801 BFW589783:BFW589801 BPS589783:BPS589801 BZO589783:BZO589801 CJK589783:CJK589801 CTG589783:CTG589801 DDC589783:DDC589801 DMY589783:DMY589801 DWU589783:DWU589801 EGQ589783:EGQ589801 EQM589783:EQM589801 FAI589783:FAI589801 FKE589783:FKE589801 FUA589783:FUA589801 GDW589783:GDW589801 GNS589783:GNS589801 GXO589783:GXO589801 HHK589783:HHK589801 HRG589783:HRG589801 IBC589783:IBC589801 IKY589783:IKY589801 IUU589783:IUU589801 JEQ589783:JEQ589801 JOM589783:JOM589801 JYI589783:JYI589801 KIE589783:KIE589801 KSA589783:KSA589801 LBW589783:LBW589801 LLS589783:LLS589801 LVO589783:LVO589801 MFK589783:MFK589801 MPG589783:MPG589801 MZC589783:MZC589801 NIY589783:NIY589801 NSU589783:NSU589801 OCQ589783:OCQ589801 OMM589783:OMM589801 OWI589783:OWI589801 PGE589783:PGE589801 PQA589783:PQA589801 PZW589783:PZW589801 QJS589783:QJS589801 QTO589783:QTO589801 RDK589783:RDK589801 RNG589783:RNG589801 RXC589783:RXC589801 SGY589783:SGY589801 SQU589783:SQU589801 TAQ589783:TAQ589801 TKM589783:TKM589801 TUI589783:TUI589801 UEE589783:UEE589801 UOA589783:UOA589801 UXW589783:UXW589801 VHS589783:VHS589801 VRO589783:VRO589801 WBK589783:WBK589801 WLG589783:WLG589801 WVC589783:WVC589801 IQ655319:IQ655337 SM655319:SM655337 ACI655319:ACI655337 AME655319:AME655337 AWA655319:AWA655337 BFW655319:BFW655337 BPS655319:BPS655337 BZO655319:BZO655337 CJK655319:CJK655337 CTG655319:CTG655337 DDC655319:DDC655337 DMY655319:DMY655337 DWU655319:DWU655337 EGQ655319:EGQ655337 EQM655319:EQM655337 FAI655319:FAI655337 FKE655319:FKE655337 FUA655319:FUA655337 GDW655319:GDW655337 GNS655319:GNS655337 GXO655319:GXO655337 HHK655319:HHK655337 HRG655319:HRG655337 IBC655319:IBC655337 IKY655319:IKY655337 IUU655319:IUU655337 JEQ655319:JEQ655337 JOM655319:JOM655337 JYI655319:JYI655337 KIE655319:KIE655337 KSA655319:KSA655337 LBW655319:LBW655337 LLS655319:LLS655337 LVO655319:LVO655337 MFK655319:MFK655337 MPG655319:MPG655337 MZC655319:MZC655337 NIY655319:NIY655337 NSU655319:NSU655337 OCQ655319:OCQ655337 OMM655319:OMM655337 OWI655319:OWI655337 PGE655319:PGE655337 PQA655319:PQA655337 PZW655319:PZW655337 QJS655319:QJS655337 QTO655319:QTO655337 RDK655319:RDK655337 RNG655319:RNG655337 RXC655319:RXC655337 SGY655319:SGY655337 SQU655319:SQU655337 TAQ655319:TAQ655337 TKM655319:TKM655337 TUI655319:TUI655337 UEE655319:UEE655337 UOA655319:UOA655337 UXW655319:UXW655337 VHS655319:VHS655337 VRO655319:VRO655337 WBK655319:WBK655337 WLG655319:WLG655337 WVC655319:WVC655337 IQ720855:IQ720873 SM720855:SM720873 ACI720855:ACI720873 AME720855:AME720873 AWA720855:AWA720873 BFW720855:BFW720873 BPS720855:BPS720873 BZO720855:BZO720873 CJK720855:CJK720873 CTG720855:CTG720873 DDC720855:DDC720873 DMY720855:DMY720873 DWU720855:DWU720873 EGQ720855:EGQ720873 EQM720855:EQM720873 FAI720855:FAI720873 FKE720855:FKE720873 FUA720855:FUA720873 GDW720855:GDW720873 GNS720855:GNS720873 GXO720855:GXO720873 HHK720855:HHK720873 HRG720855:HRG720873 IBC720855:IBC720873 IKY720855:IKY720873 IUU720855:IUU720873 JEQ720855:JEQ720873 JOM720855:JOM720873 JYI720855:JYI720873 KIE720855:KIE720873 KSA720855:KSA720873 LBW720855:LBW720873 LLS720855:LLS720873 LVO720855:LVO720873 MFK720855:MFK720873 MPG720855:MPG720873 MZC720855:MZC720873 NIY720855:NIY720873 NSU720855:NSU720873 OCQ720855:OCQ720873 OMM720855:OMM720873 OWI720855:OWI720873 PGE720855:PGE720873 PQA720855:PQA720873 PZW720855:PZW720873 QJS720855:QJS720873 QTO720855:QTO720873 RDK720855:RDK720873 RNG720855:RNG720873 RXC720855:RXC720873 SGY720855:SGY720873 SQU720855:SQU720873 TAQ720855:TAQ720873 TKM720855:TKM720873 TUI720855:TUI720873 UEE720855:UEE720873 UOA720855:UOA720873 UXW720855:UXW720873 VHS720855:VHS720873 VRO720855:VRO720873 WBK720855:WBK720873 WLG720855:WLG720873 WVC720855:WVC720873 IQ786391:IQ786409 SM786391:SM786409 ACI786391:ACI786409 AME786391:AME786409 AWA786391:AWA786409 BFW786391:BFW786409 BPS786391:BPS786409 BZO786391:BZO786409 CJK786391:CJK786409 CTG786391:CTG786409 DDC786391:DDC786409 DMY786391:DMY786409 DWU786391:DWU786409 EGQ786391:EGQ786409 EQM786391:EQM786409 FAI786391:FAI786409 FKE786391:FKE786409 FUA786391:FUA786409 GDW786391:GDW786409 GNS786391:GNS786409 GXO786391:GXO786409 HHK786391:HHK786409 HRG786391:HRG786409 IBC786391:IBC786409 IKY786391:IKY786409 IUU786391:IUU786409 JEQ786391:JEQ786409 JOM786391:JOM786409 JYI786391:JYI786409 KIE786391:KIE786409 KSA786391:KSA786409 LBW786391:LBW786409 LLS786391:LLS786409 LVO786391:LVO786409 MFK786391:MFK786409 MPG786391:MPG786409 MZC786391:MZC786409 NIY786391:NIY786409 NSU786391:NSU786409 OCQ786391:OCQ786409 OMM786391:OMM786409 OWI786391:OWI786409 PGE786391:PGE786409 PQA786391:PQA786409 PZW786391:PZW786409 QJS786391:QJS786409 QTO786391:QTO786409 RDK786391:RDK786409 RNG786391:RNG786409 RXC786391:RXC786409 SGY786391:SGY786409 SQU786391:SQU786409 TAQ786391:TAQ786409 TKM786391:TKM786409 TUI786391:TUI786409 UEE786391:UEE786409 UOA786391:UOA786409 UXW786391:UXW786409 VHS786391:VHS786409 VRO786391:VRO786409 WBK786391:WBK786409 WLG786391:WLG786409 WVC786391:WVC786409 IQ851927:IQ851945 SM851927:SM851945 ACI851927:ACI851945 AME851927:AME851945 AWA851927:AWA851945 BFW851927:BFW851945 BPS851927:BPS851945 BZO851927:BZO851945 CJK851927:CJK851945 CTG851927:CTG851945 DDC851927:DDC851945 DMY851927:DMY851945 DWU851927:DWU851945 EGQ851927:EGQ851945 EQM851927:EQM851945 FAI851927:FAI851945 FKE851927:FKE851945 FUA851927:FUA851945 GDW851927:GDW851945 GNS851927:GNS851945 GXO851927:GXO851945 HHK851927:HHK851945 HRG851927:HRG851945 IBC851927:IBC851945 IKY851927:IKY851945 IUU851927:IUU851945 JEQ851927:JEQ851945 JOM851927:JOM851945 JYI851927:JYI851945 KIE851927:KIE851945 KSA851927:KSA851945 LBW851927:LBW851945 LLS851927:LLS851945 LVO851927:LVO851945 MFK851927:MFK851945 MPG851927:MPG851945 MZC851927:MZC851945 NIY851927:NIY851945 NSU851927:NSU851945 OCQ851927:OCQ851945 OMM851927:OMM851945 OWI851927:OWI851945 PGE851927:PGE851945 PQA851927:PQA851945 PZW851927:PZW851945 QJS851927:QJS851945 QTO851927:QTO851945 RDK851927:RDK851945 RNG851927:RNG851945 RXC851927:RXC851945 SGY851927:SGY851945 SQU851927:SQU851945 TAQ851927:TAQ851945 TKM851927:TKM851945 TUI851927:TUI851945 UEE851927:UEE851945 UOA851927:UOA851945 UXW851927:UXW851945 VHS851927:VHS851945 VRO851927:VRO851945 WBK851927:WBK851945 WLG851927:WLG851945 WVC851927:WVC851945 IQ917463:IQ917481 SM917463:SM917481 ACI917463:ACI917481 AME917463:AME917481 AWA917463:AWA917481 BFW917463:BFW917481 BPS917463:BPS917481 BZO917463:BZO917481 CJK917463:CJK917481 CTG917463:CTG917481 DDC917463:DDC917481 DMY917463:DMY917481 DWU917463:DWU917481 EGQ917463:EGQ917481 EQM917463:EQM917481 FAI917463:FAI917481 FKE917463:FKE917481 FUA917463:FUA917481 GDW917463:GDW917481 GNS917463:GNS917481 GXO917463:GXO917481 HHK917463:HHK917481 HRG917463:HRG917481 IBC917463:IBC917481 IKY917463:IKY917481 IUU917463:IUU917481 JEQ917463:JEQ917481 JOM917463:JOM917481 JYI917463:JYI917481 KIE917463:KIE917481 KSA917463:KSA917481 LBW917463:LBW917481 LLS917463:LLS917481 LVO917463:LVO917481 MFK917463:MFK917481 MPG917463:MPG917481 MZC917463:MZC917481 NIY917463:NIY917481 NSU917463:NSU917481 OCQ917463:OCQ917481 OMM917463:OMM917481 OWI917463:OWI917481 PGE917463:PGE917481 PQA917463:PQA917481 PZW917463:PZW917481 QJS917463:QJS917481 QTO917463:QTO917481 RDK917463:RDK917481 RNG917463:RNG917481 RXC917463:RXC917481 SGY917463:SGY917481 SQU917463:SQU917481 TAQ917463:TAQ917481 TKM917463:TKM917481 TUI917463:TUI917481 UEE917463:UEE917481 UOA917463:UOA917481 UXW917463:UXW917481 VHS917463:VHS917481 VRO917463:VRO917481 WBK917463:WBK917481 WLG917463:WLG917481 WVC917463:WVC917481 IQ982999:IQ983017 SM982999:SM983017 ACI982999:ACI983017 AME982999:AME983017 AWA982999:AWA983017 BFW982999:BFW983017 BPS982999:BPS983017 BZO982999:BZO983017 CJK982999:CJK983017 CTG982999:CTG983017 DDC982999:DDC983017 DMY982999:DMY983017 DWU982999:DWU983017 EGQ982999:EGQ983017 EQM982999:EQM983017 FAI982999:FAI983017 FKE982999:FKE983017 FUA982999:FUA983017 GDW982999:GDW983017 GNS982999:GNS983017 GXO982999:GXO983017 HHK982999:HHK983017 HRG982999:HRG983017 IBC982999:IBC983017 IKY982999:IKY983017 IUU982999:IUU983017 JEQ982999:JEQ983017 JOM982999:JOM983017 JYI982999:JYI983017 KIE982999:KIE983017 KSA982999:KSA983017 LBW982999:LBW983017 LLS982999:LLS983017 LVO982999:LVO983017 MFK982999:MFK983017 MPG982999:MPG983017 MZC982999:MZC983017 NIY982999:NIY983017 NSU982999:NSU983017 OCQ982999:OCQ983017 OMM982999:OMM983017 OWI982999:OWI983017 PGE982999:PGE983017 PQA982999:PQA983017 PZW982999:PZW983017 QJS982999:QJS983017 QTO982999:QTO983017 RDK982999:RDK983017 RNG982999:RNG983017 RXC982999:RXC983017 SGY982999:SGY983017 SQU982999:SQU983017 TAQ982999:TAQ983017 TKM982999:TKM983017 TUI982999:TUI983017 UEE982999:UEE983017 UOA982999:UOA983017 UXW982999:UXW983017 VHS982999:VHS983017 VRO982999:VRO983017 WBK982999:WBK983017 WLG982999:WLG983017 WVC982999:WVC983017 D982999:D983049 D65495:D65545 D131031:D131081 D196567:D196617 D262103:D262153 D327639:D327689 D393175:D393225 D458711:D458761 D524247:D524297 D589783:D589833 D655319:D655369 D720855:D720905 D786391:D786441 D851927:D851977 D917463:D917513 WVC5:WVC13 WLG5:WLG13 WBK5:WBK13 VRO5:VRO13 VHS5:VHS13 UXW5:UXW13 UOA5:UOA13 UEE5:UEE13 TUI5:TUI13 TKM5:TKM13 TAQ5:TAQ13 SQU5:SQU13 SGY5:SGY13 RXC5:RXC13 RNG5:RNG13 RDK5:RDK13 QTO5:QTO13 QJS5:QJS13 PZW5:PZW13 PQA5:PQA13 PGE5:PGE13 OWI5:OWI13 OMM5:OMM13 OCQ5:OCQ13 NSU5:NSU13 NIY5:NIY13 MZC5:MZC13 MPG5:MPG13 MFK5:MFK13 LVO5:LVO13 LLS5:LLS13 LBW5:LBW13 KSA5:KSA13 KIE5:KIE13 JYI5:JYI13 JOM5:JOM13 JEQ5:JEQ13 IUU5:IUU13 IKY5:IKY13 IBC5:IBC13 HRG5:HRG13 HHK5:HHK13 GXO5:GXO13 GNS5:GNS13 GDW5:GDW13 FUA5:FUA13 FKE5:FKE13 FAI5:FAI13 EQM5:EQM13 EGQ5:EGQ13 DWU5:DWU13 DMY5:DMY13 DDC5:DDC13 CTG5:CTG13 CJK5:CJK13 BZO5:BZO13 BPS5:BPS13 BFW5:BFW13 AWA5:AWA13 AME5:AME13 ACI5:ACI13 SM5:SM13 IQ5:IQ13" xr:uid="{A4242B49-C580-4D5C-89FF-0320451B0E57}">
      <formula1>"○"</formula1>
    </dataValidation>
    <dataValidation type="list" allowBlank="1" showInputMessage="1" showErrorMessage="1" sqref="E13" xr:uid="{83C4A003-C8E7-440E-9BA2-DF3BDE068297}">
      <formula1>"テストカード代替機能,テスト用ICカード(テスト用マイナンバーカード)"</formula1>
    </dataValidation>
  </dataValidations>
  <pageMargins left="0.59055118110236227" right="0.39370078740157483" top="0.59055118110236227" bottom="0.59055118110236227" header="0.31496062992125984" footer="0.31496062992125984"/>
  <pageSetup paperSize="9" scale="61" fitToHeight="0"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76E39BD4-7408-44A7-9409-7E1720A8AFC3}">
          <x14:formula1>
            <xm:f>リスト設定値!$B$2:$B$4</xm:f>
          </x14:formula1>
          <xm:sqref>E3</xm:sqref>
        </x14:dataValidation>
        <x14:dataValidation type="list" allowBlank="1" showInputMessage="1" showErrorMessage="1" xr:uid="{719CB367-8E20-4104-8C23-CB102C9E1AB9}">
          <x14:formula1>
            <xm:f>リスト設定値!$I$2:$I$3</xm:f>
          </x14:formula1>
          <xm:sqref>E8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0B450-0E37-445D-8791-D1D5A36641C7}">
  <sheetPr>
    <pageSetUpPr fitToPage="1"/>
  </sheetPr>
  <dimension ref="A1:V35"/>
  <sheetViews>
    <sheetView tabSelected="1" zoomScale="85" zoomScaleNormal="85" zoomScaleSheetLayoutView="55" workbookViewId="0">
      <pane xSplit="2" ySplit="2" topLeftCell="C4" activePane="bottomRight" state="frozen"/>
      <selection pane="topRight"/>
      <selection pane="bottomLeft"/>
      <selection pane="bottomRight" activeCell="E11" sqref="E11"/>
    </sheetView>
  </sheetViews>
  <sheetFormatPr defaultColWidth="2" defaultRowHeight="12" customHeight="1"/>
  <cols>
    <col min="1" max="1" width="4.875" style="1" customWidth="1"/>
    <col min="2" max="2" width="27.5" style="2" customWidth="1"/>
    <col min="3" max="3" width="14.75" style="3" customWidth="1"/>
    <col min="4" max="4" width="45" style="3" customWidth="1"/>
    <col min="5" max="5" width="65.75" style="2" customWidth="1"/>
    <col min="6" max="6" width="78.75" style="2" customWidth="1"/>
    <col min="7" max="16384" width="2" style="2"/>
  </cols>
  <sheetData>
    <row r="1" spans="1:22" s="9" customFormat="1" ht="15.95" customHeight="1" thickBot="1">
      <c r="A1" s="11" t="str">
        <f ca="1">MID(C1,FIND("]",C1)+1,99)</f>
        <v>接続情報（本番環境）</v>
      </c>
      <c r="C1" s="36" t="str" cm="1">
        <f t="array" aca="1" ref="C1" ca="1">CELL("filename",A1)</f>
        <v>https://digitalgojp-my.sharepoint.com/personal/yutmatsuz_digital_go_jp/Documents/デスクトップ/送付用資料/20260825_事前準備契約案内ページ掲載資料/[⑤【サービス提供者名／サービス名】テスト環境・本番環境設定書ver2.5_（日付）.xlsx]接続情報（本番環境）</v>
      </c>
      <c r="D1" s="12"/>
    </row>
    <row r="2" spans="1:22" s="16" customFormat="1" ht="21" customHeight="1" thickTop="1" thickBot="1">
      <c r="A2" s="13" t="s">
        <v>0</v>
      </c>
      <c r="B2" s="34" t="s">
        <v>1</v>
      </c>
      <c r="C2" s="14" t="s">
        <v>2</v>
      </c>
      <c r="D2" s="140" t="s">
        <v>4</v>
      </c>
      <c r="E2" s="159" t="s">
        <v>5</v>
      </c>
      <c r="F2" s="147" t="s">
        <v>6</v>
      </c>
    </row>
    <row r="3" spans="1:22" ht="55.5" customHeight="1" thickTop="1">
      <c r="A3" s="41">
        <f>ROW()-2</f>
        <v>1</v>
      </c>
      <c r="B3" s="42" t="s">
        <v>7</v>
      </c>
      <c r="C3" s="162" t="s">
        <v>8</v>
      </c>
      <c r="D3" s="141" t="s">
        <v>10</v>
      </c>
      <c r="E3" s="152"/>
      <c r="F3" s="148" t="s">
        <v>33</v>
      </c>
      <c r="G3" s="5"/>
      <c r="H3" s="5"/>
      <c r="I3" s="5"/>
      <c r="J3" s="5"/>
      <c r="K3" s="5"/>
      <c r="L3" s="5"/>
      <c r="M3" s="5"/>
      <c r="N3" s="5"/>
      <c r="O3" s="5"/>
      <c r="P3" s="5"/>
      <c r="Q3" s="5"/>
      <c r="R3" s="5"/>
      <c r="S3" s="5"/>
      <c r="T3" s="5"/>
      <c r="U3" s="5"/>
      <c r="V3" s="5"/>
    </row>
    <row r="4" spans="1:22" s="40" customFormat="1" ht="55.5" customHeight="1">
      <c r="A4" s="20">
        <f>ROW()-2</f>
        <v>2</v>
      </c>
      <c r="B4" s="43" t="s">
        <v>34</v>
      </c>
      <c r="C4" s="163" t="s">
        <v>35</v>
      </c>
      <c r="D4" s="142" t="s">
        <v>36</v>
      </c>
      <c r="E4" s="153"/>
      <c r="F4" s="149" t="s">
        <v>37</v>
      </c>
    </row>
    <row r="5" spans="1:22" ht="144.75" customHeight="1">
      <c r="A5" s="20">
        <f t="shared" ref="A5:A12" si="0">ROW()-2</f>
        <v>3</v>
      </c>
      <c r="B5" s="53" t="s">
        <v>38</v>
      </c>
      <c r="C5" s="163" t="s">
        <v>39</v>
      </c>
      <c r="D5" s="143" t="s">
        <v>40</v>
      </c>
      <c r="E5" s="154"/>
      <c r="F5" s="149" t="s">
        <v>71</v>
      </c>
      <c r="G5" s="5"/>
      <c r="H5" s="5"/>
      <c r="I5" s="5"/>
      <c r="J5" s="5"/>
      <c r="K5" s="5"/>
      <c r="L5" s="5"/>
      <c r="M5" s="5"/>
      <c r="N5" s="5"/>
      <c r="O5" s="5"/>
      <c r="P5" s="5"/>
      <c r="Q5" s="5"/>
      <c r="R5" s="5"/>
      <c r="S5" s="5"/>
      <c r="T5" s="5"/>
      <c r="U5" s="5"/>
      <c r="V5" s="5"/>
    </row>
    <row r="6" spans="1:22" ht="137.25" customHeight="1">
      <c r="A6" s="20">
        <f t="shared" si="0"/>
        <v>4</v>
      </c>
      <c r="B6" s="53" t="s">
        <v>42</v>
      </c>
      <c r="C6" s="163" t="s">
        <v>43</v>
      </c>
      <c r="D6" s="143" t="s">
        <v>44</v>
      </c>
      <c r="E6" s="154"/>
      <c r="F6" s="149" t="s">
        <v>45</v>
      </c>
      <c r="G6" s="5"/>
      <c r="H6" s="5"/>
      <c r="I6" s="5"/>
      <c r="J6" s="5"/>
      <c r="K6" s="5"/>
      <c r="L6" s="5"/>
      <c r="M6" s="5"/>
      <c r="N6" s="5"/>
      <c r="O6" s="5"/>
      <c r="P6" s="5"/>
      <c r="Q6" s="5"/>
      <c r="R6" s="5"/>
      <c r="S6" s="5"/>
      <c r="T6" s="5"/>
      <c r="U6" s="5"/>
      <c r="V6" s="5"/>
    </row>
    <row r="7" spans="1:22" ht="402.75" customHeight="1">
      <c r="A7" s="20">
        <f t="shared" si="0"/>
        <v>5</v>
      </c>
      <c r="B7" s="53" t="s">
        <v>46</v>
      </c>
      <c r="C7" s="163" t="s">
        <v>39</v>
      </c>
      <c r="D7" s="144" t="s">
        <v>47</v>
      </c>
      <c r="E7" s="154"/>
      <c r="F7" s="157" t="s">
        <v>48</v>
      </c>
      <c r="G7" s="5"/>
      <c r="H7" s="5"/>
      <c r="I7" s="5"/>
      <c r="J7" s="5"/>
      <c r="K7" s="5"/>
      <c r="L7" s="5"/>
      <c r="M7" s="5"/>
      <c r="N7" s="5"/>
      <c r="O7" s="5"/>
      <c r="P7" s="5"/>
      <c r="Q7" s="5"/>
      <c r="R7" s="5"/>
      <c r="S7" s="5"/>
      <c r="T7" s="5"/>
      <c r="U7" s="5"/>
      <c r="V7" s="5"/>
    </row>
    <row r="8" spans="1:22" ht="75.75" customHeight="1">
      <c r="A8" s="20">
        <f t="shared" si="0"/>
        <v>6</v>
      </c>
      <c r="B8" s="52" t="s">
        <v>49</v>
      </c>
      <c r="C8" s="163" t="s">
        <v>20</v>
      </c>
      <c r="D8" s="145" t="s">
        <v>50</v>
      </c>
      <c r="E8" s="154"/>
      <c r="F8" s="149" t="s">
        <v>51</v>
      </c>
      <c r="G8" s="5"/>
      <c r="H8" s="5"/>
      <c r="I8" s="5"/>
      <c r="J8" s="5"/>
      <c r="K8" s="5"/>
      <c r="L8" s="5"/>
      <c r="M8" s="5"/>
      <c r="N8" s="5"/>
      <c r="O8" s="5"/>
      <c r="P8" s="5"/>
      <c r="Q8" s="5"/>
      <c r="R8" s="5"/>
      <c r="S8" s="5"/>
      <c r="T8" s="5"/>
      <c r="U8" s="5"/>
      <c r="V8" s="5"/>
    </row>
    <row r="9" spans="1:22" ht="75.75" customHeight="1">
      <c r="A9" s="20">
        <f t="shared" si="0"/>
        <v>7</v>
      </c>
      <c r="B9" s="53" t="s">
        <v>52</v>
      </c>
      <c r="C9" s="163" t="s">
        <v>53</v>
      </c>
      <c r="D9" s="145" t="s">
        <v>54</v>
      </c>
      <c r="E9" s="154"/>
      <c r="F9" s="149" t="s">
        <v>55</v>
      </c>
      <c r="G9" s="5"/>
      <c r="H9" s="5"/>
      <c r="I9" s="5"/>
      <c r="J9" s="5"/>
      <c r="K9" s="5"/>
      <c r="L9" s="5"/>
      <c r="M9" s="5"/>
      <c r="N9" s="5"/>
      <c r="O9" s="5"/>
      <c r="P9" s="5"/>
      <c r="Q9" s="5"/>
      <c r="R9" s="5"/>
      <c r="S9" s="5"/>
      <c r="T9" s="5"/>
      <c r="U9" s="5"/>
      <c r="V9" s="5"/>
    </row>
    <row r="10" spans="1:22" ht="75.75" customHeight="1">
      <c r="A10" s="20">
        <f t="shared" si="0"/>
        <v>8</v>
      </c>
      <c r="B10" s="53" t="s">
        <v>56</v>
      </c>
      <c r="C10" s="163" t="s">
        <v>57</v>
      </c>
      <c r="D10" s="145" t="s">
        <v>58</v>
      </c>
      <c r="E10" s="154"/>
      <c r="F10" s="149" t="s">
        <v>59</v>
      </c>
      <c r="G10" s="5"/>
      <c r="H10" s="5"/>
      <c r="I10" s="5"/>
      <c r="J10" s="5"/>
      <c r="K10" s="5"/>
      <c r="L10" s="5"/>
      <c r="M10" s="5"/>
      <c r="N10" s="5"/>
      <c r="O10" s="5"/>
      <c r="P10" s="5"/>
      <c r="Q10" s="5"/>
      <c r="R10" s="5"/>
      <c r="S10" s="5"/>
      <c r="T10" s="5"/>
      <c r="U10" s="5"/>
      <c r="V10" s="5"/>
    </row>
    <row r="11" spans="1:22" ht="75.75" customHeight="1">
      <c r="A11" s="20">
        <f t="shared" si="0"/>
        <v>9</v>
      </c>
      <c r="B11" s="53" t="s">
        <v>60</v>
      </c>
      <c r="C11" s="163" t="s">
        <v>53</v>
      </c>
      <c r="D11" s="145" t="s">
        <v>54</v>
      </c>
      <c r="E11" s="154"/>
      <c r="F11" s="149" t="s">
        <v>61</v>
      </c>
      <c r="G11" s="5"/>
      <c r="H11" s="5"/>
      <c r="I11" s="5"/>
      <c r="J11" s="5"/>
      <c r="K11" s="5"/>
      <c r="L11" s="5"/>
      <c r="M11" s="5"/>
      <c r="N11" s="5"/>
      <c r="O11" s="5"/>
      <c r="P11" s="5"/>
      <c r="Q11" s="5"/>
      <c r="R11" s="5"/>
      <c r="S11" s="5"/>
      <c r="T11" s="5"/>
      <c r="U11" s="5"/>
      <c r="V11" s="5"/>
    </row>
    <row r="12" spans="1:22" ht="183" customHeight="1" thickBot="1">
      <c r="A12" s="20">
        <f t="shared" si="0"/>
        <v>10</v>
      </c>
      <c r="B12" s="53" t="s">
        <v>62</v>
      </c>
      <c r="C12" s="163" t="s">
        <v>63</v>
      </c>
      <c r="D12" s="143" t="s">
        <v>72</v>
      </c>
      <c r="E12" s="158"/>
      <c r="F12" s="166" t="s">
        <v>65</v>
      </c>
      <c r="G12" s="5"/>
      <c r="H12" s="5"/>
      <c r="I12" s="5"/>
      <c r="J12" s="5"/>
      <c r="K12" s="5"/>
      <c r="L12" s="5"/>
      <c r="M12" s="5"/>
      <c r="N12" s="5"/>
      <c r="O12" s="5"/>
      <c r="P12" s="5"/>
      <c r="Q12" s="5"/>
      <c r="R12" s="5"/>
      <c r="S12" s="5"/>
      <c r="T12" s="5"/>
      <c r="U12" s="5"/>
      <c r="V12" s="5"/>
    </row>
    <row r="13" spans="1:22" ht="12" customHeight="1" thickTop="1"/>
    <row r="35"/>
  </sheetData>
  <phoneticPr fontId="4"/>
  <dataValidations count="1">
    <dataValidation type="list" allowBlank="1" showInputMessage="1" showErrorMessage="1" sqref="IQ65494:IQ65512 SM65494:SM65512 ACI65494:ACI65512 AME65494:AME65512 AWA65494:AWA65512 BFW65494:BFW65512 BPS65494:BPS65512 BZO65494:BZO65512 CJK65494:CJK65512 CTG65494:CTG65512 DDC65494:DDC65512 DMY65494:DMY65512 DWU65494:DWU65512 EGQ65494:EGQ65512 EQM65494:EQM65512 FAI65494:FAI65512 FKE65494:FKE65512 FUA65494:FUA65512 GDW65494:GDW65512 GNS65494:GNS65512 GXO65494:GXO65512 HHK65494:HHK65512 HRG65494:HRG65512 IBC65494:IBC65512 IKY65494:IKY65512 IUU65494:IUU65512 JEQ65494:JEQ65512 JOM65494:JOM65512 JYI65494:JYI65512 KIE65494:KIE65512 KSA65494:KSA65512 LBW65494:LBW65512 LLS65494:LLS65512 LVO65494:LVO65512 MFK65494:MFK65512 MPG65494:MPG65512 MZC65494:MZC65512 NIY65494:NIY65512 NSU65494:NSU65512 OCQ65494:OCQ65512 OMM65494:OMM65512 OWI65494:OWI65512 PGE65494:PGE65512 PQA65494:PQA65512 PZW65494:PZW65512 QJS65494:QJS65512 QTO65494:QTO65512 RDK65494:RDK65512 RNG65494:RNG65512 RXC65494:RXC65512 SGY65494:SGY65512 SQU65494:SQU65512 TAQ65494:TAQ65512 TKM65494:TKM65512 TUI65494:TUI65512 UEE65494:UEE65512 UOA65494:UOA65512 UXW65494:UXW65512 VHS65494:VHS65512 VRO65494:VRO65512 WBK65494:WBK65512 WLG65494:WLG65512 WVC65494:WVC65512 IQ131030:IQ131048 SM131030:SM131048 ACI131030:ACI131048 AME131030:AME131048 AWA131030:AWA131048 BFW131030:BFW131048 BPS131030:BPS131048 BZO131030:BZO131048 CJK131030:CJK131048 CTG131030:CTG131048 DDC131030:DDC131048 DMY131030:DMY131048 DWU131030:DWU131048 EGQ131030:EGQ131048 EQM131030:EQM131048 FAI131030:FAI131048 FKE131030:FKE131048 FUA131030:FUA131048 GDW131030:GDW131048 GNS131030:GNS131048 GXO131030:GXO131048 HHK131030:HHK131048 HRG131030:HRG131048 IBC131030:IBC131048 IKY131030:IKY131048 IUU131030:IUU131048 JEQ131030:JEQ131048 JOM131030:JOM131048 JYI131030:JYI131048 KIE131030:KIE131048 KSA131030:KSA131048 LBW131030:LBW131048 LLS131030:LLS131048 LVO131030:LVO131048 MFK131030:MFK131048 MPG131030:MPG131048 MZC131030:MZC131048 NIY131030:NIY131048 NSU131030:NSU131048 OCQ131030:OCQ131048 OMM131030:OMM131048 OWI131030:OWI131048 PGE131030:PGE131048 PQA131030:PQA131048 PZW131030:PZW131048 QJS131030:QJS131048 QTO131030:QTO131048 RDK131030:RDK131048 RNG131030:RNG131048 RXC131030:RXC131048 SGY131030:SGY131048 SQU131030:SQU131048 TAQ131030:TAQ131048 TKM131030:TKM131048 TUI131030:TUI131048 UEE131030:UEE131048 UOA131030:UOA131048 UXW131030:UXW131048 VHS131030:VHS131048 VRO131030:VRO131048 WBK131030:WBK131048 WLG131030:WLG131048 WVC131030:WVC131048 IQ196566:IQ196584 SM196566:SM196584 ACI196566:ACI196584 AME196566:AME196584 AWA196566:AWA196584 BFW196566:BFW196584 BPS196566:BPS196584 BZO196566:BZO196584 CJK196566:CJK196584 CTG196566:CTG196584 DDC196566:DDC196584 DMY196566:DMY196584 DWU196566:DWU196584 EGQ196566:EGQ196584 EQM196566:EQM196584 FAI196566:FAI196584 FKE196566:FKE196584 FUA196566:FUA196584 GDW196566:GDW196584 GNS196566:GNS196584 GXO196566:GXO196584 HHK196566:HHK196584 HRG196566:HRG196584 IBC196566:IBC196584 IKY196566:IKY196584 IUU196566:IUU196584 JEQ196566:JEQ196584 JOM196566:JOM196584 JYI196566:JYI196584 KIE196566:KIE196584 KSA196566:KSA196584 LBW196566:LBW196584 LLS196566:LLS196584 LVO196566:LVO196584 MFK196566:MFK196584 MPG196566:MPG196584 MZC196566:MZC196584 NIY196566:NIY196584 NSU196566:NSU196584 OCQ196566:OCQ196584 OMM196566:OMM196584 OWI196566:OWI196584 PGE196566:PGE196584 PQA196566:PQA196584 PZW196566:PZW196584 QJS196566:QJS196584 QTO196566:QTO196584 RDK196566:RDK196584 RNG196566:RNG196584 RXC196566:RXC196584 SGY196566:SGY196584 SQU196566:SQU196584 TAQ196566:TAQ196584 TKM196566:TKM196584 TUI196566:TUI196584 UEE196566:UEE196584 UOA196566:UOA196584 UXW196566:UXW196584 VHS196566:VHS196584 VRO196566:VRO196584 WBK196566:WBK196584 WLG196566:WLG196584 WVC196566:WVC196584 IQ262102:IQ262120 SM262102:SM262120 ACI262102:ACI262120 AME262102:AME262120 AWA262102:AWA262120 BFW262102:BFW262120 BPS262102:BPS262120 BZO262102:BZO262120 CJK262102:CJK262120 CTG262102:CTG262120 DDC262102:DDC262120 DMY262102:DMY262120 DWU262102:DWU262120 EGQ262102:EGQ262120 EQM262102:EQM262120 FAI262102:FAI262120 FKE262102:FKE262120 FUA262102:FUA262120 GDW262102:GDW262120 GNS262102:GNS262120 GXO262102:GXO262120 HHK262102:HHK262120 HRG262102:HRG262120 IBC262102:IBC262120 IKY262102:IKY262120 IUU262102:IUU262120 JEQ262102:JEQ262120 JOM262102:JOM262120 JYI262102:JYI262120 KIE262102:KIE262120 KSA262102:KSA262120 LBW262102:LBW262120 LLS262102:LLS262120 LVO262102:LVO262120 MFK262102:MFK262120 MPG262102:MPG262120 MZC262102:MZC262120 NIY262102:NIY262120 NSU262102:NSU262120 OCQ262102:OCQ262120 OMM262102:OMM262120 OWI262102:OWI262120 PGE262102:PGE262120 PQA262102:PQA262120 PZW262102:PZW262120 QJS262102:QJS262120 QTO262102:QTO262120 RDK262102:RDK262120 RNG262102:RNG262120 RXC262102:RXC262120 SGY262102:SGY262120 SQU262102:SQU262120 TAQ262102:TAQ262120 TKM262102:TKM262120 TUI262102:TUI262120 UEE262102:UEE262120 UOA262102:UOA262120 UXW262102:UXW262120 VHS262102:VHS262120 VRO262102:VRO262120 WBK262102:WBK262120 WLG262102:WLG262120 WVC262102:WVC262120 IQ327638:IQ327656 SM327638:SM327656 ACI327638:ACI327656 AME327638:AME327656 AWA327638:AWA327656 BFW327638:BFW327656 BPS327638:BPS327656 BZO327638:BZO327656 CJK327638:CJK327656 CTG327638:CTG327656 DDC327638:DDC327656 DMY327638:DMY327656 DWU327638:DWU327656 EGQ327638:EGQ327656 EQM327638:EQM327656 FAI327638:FAI327656 FKE327638:FKE327656 FUA327638:FUA327656 GDW327638:GDW327656 GNS327638:GNS327656 GXO327638:GXO327656 HHK327638:HHK327656 HRG327638:HRG327656 IBC327638:IBC327656 IKY327638:IKY327656 IUU327638:IUU327656 JEQ327638:JEQ327656 JOM327638:JOM327656 JYI327638:JYI327656 KIE327638:KIE327656 KSA327638:KSA327656 LBW327638:LBW327656 LLS327638:LLS327656 LVO327638:LVO327656 MFK327638:MFK327656 MPG327638:MPG327656 MZC327638:MZC327656 NIY327638:NIY327656 NSU327638:NSU327656 OCQ327638:OCQ327656 OMM327638:OMM327656 OWI327638:OWI327656 PGE327638:PGE327656 PQA327638:PQA327656 PZW327638:PZW327656 QJS327638:QJS327656 QTO327638:QTO327656 RDK327638:RDK327656 RNG327638:RNG327656 RXC327638:RXC327656 SGY327638:SGY327656 SQU327638:SQU327656 TAQ327638:TAQ327656 TKM327638:TKM327656 TUI327638:TUI327656 UEE327638:UEE327656 UOA327638:UOA327656 UXW327638:UXW327656 VHS327638:VHS327656 VRO327638:VRO327656 WBK327638:WBK327656 WLG327638:WLG327656 WVC327638:WVC327656 IQ393174:IQ393192 SM393174:SM393192 ACI393174:ACI393192 AME393174:AME393192 AWA393174:AWA393192 BFW393174:BFW393192 BPS393174:BPS393192 BZO393174:BZO393192 CJK393174:CJK393192 CTG393174:CTG393192 DDC393174:DDC393192 DMY393174:DMY393192 DWU393174:DWU393192 EGQ393174:EGQ393192 EQM393174:EQM393192 FAI393174:FAI393192 FKE393174:FKE393192 FUA393174:FUA393192 GDW393174:GDW393192 GNS393174:GNS393192 GXO393174:GXO393192 HHK393174:HHK393192 HRG393174:HRG393192 IBC393174:IBC393192 IKY393174:IKY393192 IUU393174:IUU393192 JEQ393174:JEQ393192 JOM393174:JOM393192 JYI393174:JYI393192 KIE393174:KIE393192 KSA393174:KSA393192 LBW393174:LBW393192 LLS393174:LLS393192 LVO393174:LVO393192 MFK393174:MFK393192 MPG393174:MPG393192 MZC393174:MZC393192 NIY393174:NIY393192 NSU393174:NSU393192 OCQ393174:OCQ393192 OMM393174:OMM393192 OWI393174:OWI393192 PGE393174:PGE393192 PQA393174:PQA393192 PZW393174:PZW393192 QJS393174:QJS393192 QTO393174:QTO393192 RDK393174:RDK393192 RNG393174:RNG393192 RXC393174:RXC393192 SGY393174:SGY393192 SQU393174:SQU393192 TAQ393174:TAQ393192 TKM393174:TKM393192 TUI393174:TUI393192 UEE393174:UEE393192 UOA393174:UOA393192 UXW393174:UXW393192 VHS393174:VHS393192 VRO393174:VRO393192 WBK393174:WBK393192 WLG393174:WLG393192 WVC393174:WVC393192 IQ458710:IQ458728 SM458710:SM458728 ACI458710:ACI458728 AME458710:AME458728 AWA458710:AWA458728 BFW458710:BFW458728 BPS458710:BPS458728 BZO458710:BZO458728 CJK458710:CJK458728 CTG458710:CTG458728 DDC458710:DDC458728 DMY458710:DMY458728 DWU458710:DWU458728 EGQ458710:EGQ458728 EQM458710:EQM458728 FAI458710:FAI458728 FKE458710:FKE458728 FUA458710:FUA458728 GDW458710:GDW458728 GNS458710:GNS458728 GXO458710:GXO458728 HHK458710:HHK458728 HRG458710:HRG458728 IBC458710:IBC458728 IKY458710:IKY458728 IUU458710:IUU458728 JEQ458710:JEQ458728 JOM458710:JOM458728 JYI458710:JYI458728 KIE458710:KIE458728 KSA458710:KSA458728 LBW458710:LBW458728 LLS458710:LLS458728 LVO458710:LVO458728 MFK458710:MFK458728 MPG458710:MPG458728 MZC458710:MZC458728 NIY458710:NIY458728 NSU458710:NSU458728 OCQ458710:OCQ458728 OMM458710:OMM458728 OWI458710:OWI458728 PGE458710:PGE458728 PQA458710:PQA458728 PZW458710:PZW458728 QJS458710:QJS458728 QTO458710:QTO458728 RDK458710:RDK458728 RNG458710:RNG458728 RXC458710:RXC458728 SGY458710:SGY458728 SQU458710:SQU458728 TAQ458710:TAQ458728 TKM458710:TKM458728 TUI458710:TUI458728 UEE458710:UEE458728 UOA458710:UOA458728 UXW458710:UXW458728 VHS458710:VHS458728 VRO458710:VRO458728 WBK458710:WBK458728 WLG458710:WLG458728 WVC458710:WVC458728 IQ524246:IQ524264 SM524246:SM524264 ACI524246:ACI524264 AME524246:AME524264 AWA524246:AWA524264 BFW524246:BFW524264 BPS524246:BPS524264 BZO524246:BZO524264 CJK524246:CJK524264 CTG524246:CTG524264 DDC524246:DDC524264 DMY524246:DMY524264 DWU524246:DWU524264 EGQ524246:EGQ524264 EQM524246:EQM524264 FAI524246:FAI524264 FKE524246:FKE524264 FUA524246:FUA524264 GDW524246:GDW524264 GNS524246:GNS524264 GXO524246:GXO524264 HHK524246:HHK524264 HRG524246:HRG524264 IBC524246:IBC524264 IKY524246:IKY524264 IUU524246:IUU524264 JEQ524246:JEQ524264 JOM524246:JOM524264 JYI524246:JYI524264 KIE524246:KIE524264 KSA524246:KSA524264 LBW524246:LBW524264 LLS524246:LLS524264 LVO524246:LVO524264 MFK524246:MFK524264 MPG524246:MPG524264 MZC524246:MZC524264 NIY524246:NIY524264 NSU524246:NSU524264 OCQ524246:OCQ524264 OMM524246:OMM524264 OWI524246:OWI524264 PGE524246:PGE524264 PQA524246:PQA524264 PZW524246:PZW524264 QJS524246:QJS524264 QTO524246:QTO524264 RDK524246:RDK524264 RNG524246:RNG524264 RXC524246:RXC524264 SGY524246:SGY524264 SQU524246:SQU524264 TAQ524246:TAQ524264 TKM524246:TKM524264 TUI524246:TUI524264 UEE524246:UEE524264 UOA524246:UOA524264 UXW524246:UXW524264 VHS524246:VHS524264 VRO524246:VRO524264 WBK524246:WBK524264 WLG524246:WLG524264 WVC524246:WVC524264 IQ589782:IQ589800 SM589782:SM589800 ACI589782:ACI589800 AME589782:AME589800 AWA589782:AWA589800 BFW589782:BFW589800 BPS589782:BPS589800 BZO589782:BZO589800 CJK589782:CJK589800 CTG589782:CTG589800 DDC589782:DDC589800 DMY589782:DMY589800 DWU589782:DWU589800 EGQ589782:EGQ589800 EQM589782:EQM589800 FAI589782:FAI589800 FKE589782:FKE589800 FUA589782:FUA589800 GDW589782:GDW589800 GNS589782:GNS589800 GXO589782:GXO589800 HHK589782:HHK589800 HRG589782:HRG589800 IBC589782:IBC589800 IKY589782:IKY589800 IUU589782:IUU589800 JEQ589782:JEQ589800 JOM589782:JOM589800 JYI589782:JYI589800 KIE589782:KIE589800 KSA589782:KSA589800 LBW589782:LBW589800 LLS589782:LLS589800 LVO589782:LVO589800 MFK589782:MFK589800 MPG589782:MPG589800 MZC589782:MZC589800 NIY589782:NIY589800 NSU589782:NSU589800 OCQ589782:OCQ589800 OMM589782:OMM589800 OWI589782:OWI589800 PGE589782:PGE589800 PQA589782:PQA589800 PZW589782:PZW589800 QJS589782:QJS589800 QTO589782:QTO589800 RDK589782:RDK589800 RNG589782:RNG589800 RXC589782:RXC589800 SGY589782:SGY589800 SQU589782:SQU589800 TAQ589782:TAQ589800 TKM589782:TKM589800 TUI589782:TUI589800 UEE589782:UEE589800 UOA589782:UOA589800 UXW589782:UXW589800 VHS589782:VHS589800 VRO589782:VRO589800 WBK589782:WBK589800 WLG589782:WLG589800 WVC589782:WVC589800 IQ655318:IQ655336 SM655318:SM655336 ACI655318:ACI655336 AME655318:AME655336 AWA655318:AWA655336 BFW655318:BFW655336 BPS655318:BPS655336 BZO655318:BZO655336 CJK655318:CJK655336 CTG655318:CTG655336 DDC655318:DDC655336 DMY655318:DMY655336 DWU655318:DWU655336 EGQ655318:EGQ655336 EQM655318:EQM655336 FAI655318:FAI655336 FKE655318:FKE655336 FUA655318:FUA655336 GDW655318:GDW655336 GNS655318:GNS655336 GXO655318:GXO655336 HHK655318:HHK655336 HRG655318:HRG655336 IBC655318:IBC655336 IKY655318:IKY655336 IUU655318:IUU655336 JEQ655318:JEQ655336 JOM655318:JOM655336 JYI655318:JYI655336 KIE655318:KIE655336 KSA655318:KSA655336 LBW655318:LBW655336 LLS655318:LLS655336 LVO655318:LVO655336 MFK655318:MFK655336 MPG655318:MPG655336 MZC655318:MZC655336 NIY655318:NIY655336 NSU655318:NSU655336 OCQ655318:OCQ655336 OMM655318:OMM655336 OWI655318:OWI655336 PGE655318:PGE655336 PQA655318:PQA655336 PZW655318:PZW655336 QJS655318:QJS655336 QTO655318:QTO655336 RDK655318:RDK655336 RNG655318:RNG655336 RXC655318:RXC655336 SGY655318:SGY655336 SQU655318:SQU655336 TAQ655318:TAQ655336 TKM655318:TKM655336 TUI655318:TUI655336 UEE655318:UEE655336 UOA655318:UOA655336 UXW655318:UXW655336 VHS655318:VHS655336 VRO655318:VRO655336 WBK655318:WBK655336 WLG655318:WLG655336 WVC655318:WVC655336 IQ720854:IQ720872 SM720854:SM720872 ACI720854:ACI720872 AME720854:AME720872 AWA720854:AWA720872 BFW720854:BFW720872 BPS720854:BPS720872 BZO720854:BZO720872 CJK720854:CJK720872 CTG720854:CTG720872 DDC720854:DDC720872 DMY720854:DMY720872 DWU720854:DWU720872 EGQ720854:EGQ720872 EQM720854:EQM720872 FAI720854:FAI720872 FKE720854:FKE720872 FUA720854:FUA720872 GDW720854:GDW720872 GNS720854:GNS720872 GXO720854:GXO720872 HHK720854:HHK720872 HRG720854:HRG720872 IBC720854:IBC720872 IKY720854:IKY720872 IUU720854:IUU720872 JEQ720854:JEQ720872 JOM720854:JOM720872 JYI720854:JYI720872 KIE720854:KIE720872 KSA720854:KSA720872 LBW720854:LBW720872 LLS720854:LLS720872 LVO720854:LVO720872 MFK720854:MFK720872 MPG720854:MPG720872 MZC720854:MZC720872 NIY720854:NIY720872 NSU720854:NSU720872 OCQ720854:OCQ720872 OMM720854:OMM720872 OWI720854:OWI720872 PGE720854:PGE720872 PQA720854:PQA720872 PZW720854:PZW720872 QJS720854:QJS720872 QTO720854:QTO720872 RDK720854:RDK720872 RNG720854:RNG720872 RXC720854:RXC720872 SGY720854:SGY720872 SQU720854:SQU720872 TAQ720854:TAQ720872 TKM720854:TKM720872 TUI720854:TUI720872 UEE720854:UEE720872 UOA720854:UOA720872 UXW720854:UXW720872 VHS720854:VHS720872 VRO720854:VRO720872 WBK720854:WBK720872 WLG720854:WLG720872 WVC720854:WVC720872 IQ786390:IQ786408 SM786390:SM786408 ACI786390:ACI786408 AME786390:AME786408 AWA786390:AWA786408 BFW786390:BFW786408 BPS786390:BPS786408 BZO786390:BZO786408 CJK786390:CJK786408 CTG786390:CTG786408 DDC786390:DDC786408 DMY786390:DMY786408 DWU786390:DWU786408 EGQ786390:EGQ786408 EQM786390:EQM786408 FAI786390:FAI786408 FKE786390:FKE786408 FUA786390:FUA786408 GDW786390:GDW786408 GNS786390:GNS786408 GXO786390:GXO786408 HHK786390:HHK786408 HRG786390:HRG786408 IBC786390:IBC786408 IKY786390:IKY786408 IUU786390:IUU786408 JEQ786390:JEQ786408 JOM786390:JOM786408 JYI786390:JYI786408 KIE786390:KIE786408 KSA786390:KSA786408 LBW786390:LBW786408 LLS786390:LLS786408 LVO786390:LVO786408 MFK786390:MFK786408 MPG786390:MPG786408 MZC786390:MZC786408 NIY786390:NIY786408 NSU786390:NSU786408 OCQ786390:OCQ786408 OMM786390:OMM786408 OWI786390:OWI786408 PGE786390:PGE786408 PQA786390:PQA786408 PZW786390:PZW786408 QJS786390:QJS786408 QTO786390:QTO786408 RDK786390:RDK786408 RNG786390:RNG786408 RXC786390:RXC786408 SGY786390:SGY786408 SQU786390:SQU786408 TAQ786390:TAQ786408 TKM786390:TKM786408 TUI786390:TUI786408 UEE786390:UEE786408 UOA786390:UOA786408 UXW786390:UXW786408 VHS786390:VHS786408 VRO786390:VRO786408 WBK786390:WBK786408 WLG786390:WLG786408 WVC786390:WVC786408 IQ851926:IQ851944 SM851926:SM851944 ACI851926:ACI851944 AME851926:AME851944 AWA851926:AWA851944 BFW851926:BFW851944 BPS851926:BPS851944 BZO851926:BZO851944 CJK851926:CJK851944 CTG851926:CTG851944 DDC851926:DDC851944 DMY851926:DMY851944 DWU851926:DWU851944 EGQ851926:EGQ851944 EQM851926:EQM851944 FAI851926:FAI851944 FKE851926:FKE851944 FUA851926:FUA851944 GDW851926:GDW851944 GNS851926:GNS851944 GXO851926:GXO851944 HHK851926:HHK851944 HRG851926:HRG851944 IBC851926:IBC851944 IKY851926:IKY851944 IUU851926:IUU851944 JEQ851926:JEQ851944 JOM851926:JOM851944 JYI851926:JYI851944 KIE851926:KIE851944 KSA851926:KSA851944 LBW851926:LBW851944 LLS851926:LLS851944 LVO851926:LVO851944 MFK851926:MFK851944 MPG851926:MPG851944 MZC851926:MZC851944 NIY851926:NIY851944 NSU851926:NSU851944 OCQ851926:OCQ851944 OMM851926:OMM851944 OWI851926:OWI851944 PGE851926:PGE851944 PQA851926:PQA851944 PZW851926:PZW851944 QJS851926:QJS851944 QTO851926:QTO851944 RDK851926:RDK851944 RNG851926:RNG851944 RXC851926:RXC851944 SGY851926:SGY851944 SQU851926:SQU851944 TAQ851926:TAQ851944 TKM851926:TKM851944 TUI851926:TUI851944 UEE851926:UEE851944 UOA851926:UOA851944 UXW851926:UXW851944 VHS851926:VHS851944 VRO851926:VRO851944 WBK851926:WBK851944 WLG851926:WLG851944 WVC851926:WVC851944 IQ917462:IQ917480 SM917462:SM917480 ACI917462:ACI917480 AME917462:AME917480 AWA917462:AWA917480 BFW917462:BFW917480 BPS917462:BPS917480 BZO917462:BZO917480 CJK917462:CJK917480 CTG917462:CTG917480 DDC917462:DDC917480 DMY917462:DMY917480 DWU917462:DWU917480 EGQ917462:EGQ917480 EQM917462:EQM917480 FAI917462:FAI917480 FKE917462:FKE917480 FUA917462:FUA917480 GDW917462:GDW917480 GNS917462:GNS917480 GXO917462:GXO917480 HHK917462:HHK917480 HRG917462:HRG917480 IBC917462:IBC917480 IKY917462:IKY917480 IUU917462:IUU917480 JEQ917462:JEQ917480 JOM917462:JOM917480 JYI917462:JYI917480 KIE917462:KIE917480 KSA917462:KSA917480 LBW917462:LBW917480 LLS917462:LLS917480 LVO917462:LVO917480 MFK917462:MFK917480 MPG917462:MPG917480 MZC917462:MZC917480 NIY917462:NIY917480 NSU917462:NSU917480 OCQ917462:OCQ917480 OMM917462:OMM917480 OWI917462:OWI917480 PGE917462:PGE917480 PQA917462:PQA917480 PZW917462:PZW917480 QJS917462:QJS917480 QTO917462:QTO917480 RDK917462:RDK917480 RNG917462:RNG917480 RXC917462:RXC917480 SGY917462:SGY917480 SQU917462:SQU917480 TAQ917462:TAQ917480 TKM917462:TKM917480 TUI917462:TUI917480 UEE917462:UEE917480 UOA917462:UOA917480 UXW917462:UXW917480 VHS917462:VHS917480 VRO917462:VRO917480 WBK917462:WBK917480 WLG917462:WLG917480 WVC917462:WVC917480 IQ982998:IQ983016 SM982998:SM983016 ACI982998:ACI983016 AME982998:AME983016 AWA982998:AWA983016 BFW982998:BFW983016 BPS982998:BPS983016 BZO982998:BZO983016 CJK982998:CJK983016 CTG982998:CTG983016 DDC982998:DDC983016 DMY982998:DMY983016 DWU982998:DWU983016 EGQ982998:EGQ983016 EQM982998:EQM983016 FAI982998:FAI983016 FKE982998:FKE983016 FUA982998:FUA983016 GDW982998:GDW983016 GNS982998:GNS983016 GXO982998:GXO983016 HHK982998:HHK983016 HRG982998:HRG983016 IBC982998:IBC983016 IKY982998:IKY983016 IUU982998:IUU983016 JEQ982998:JEQ983016 JOM982998:JOM983016 JYI982998:JYI983016 KIE982998:KIE983016 KSA982998:KSA983016 LBW982998:LBW983016 LLS982998:LLS983016 LVO982998:LVO983016 MFK982998:MFK983016 MPG982998:MPG983016 MZC982998:MZC983016 NIY982998:NIY983016 NSU982998:NSU983016 OCQ982998:OCQ983016 OMM982998:OMM983016 OWI982998:OWI983016 PGE982998:PGE983016 PQA982998:PQA983016 PZW982998:PZW983016 QJS982998:QJS983016 QTO982998:QTO983016 RDK982998:RDK983016 RNG982998:RNG983016 RXC982998:RXC983016 SGY982998:SGY983016 SQU982998:SQU983016 TAQ982998:TAQ983016 TKM982998:TKM983016 TUI982998:TUI983016 UEE982998:UEE983016 UOA982998:UOA983016 UXW982998:UXW983016 VHS982998:VHS983016 VRO982998:VRO983016 WBK982998:WBK983016 WLG982998:WLG983016 WVC982998:WVC983016 D982998:D983048 D65494:D65544 D131030:D131080 D196566:D196616 D262102:D262152 D327638:D327688 D393174:D393224 D458710:D458760 D524246:D524296 D589782:D589832 D655318:D655368 D720854:D720904 D786390:D786440 D851926:D851976 D917462:D917512 WVC3 WLG3 WBK3 VRO3 VHS3 UXW3 UOA3 UEE3 TUI3 TKM3 TAQ3 SQU3 SGY3 RXC3 RNG3 RDK3 QTO3 QJS3 PZW3 PQA3 PGE3 OWI3 OMM3 OCQ3 NSU3 NIY3 MZC3 MPG3 MFK3 LVO3 LLS3 LBW3 KSA3 KIE3 JYI3 JOM3 JEQ3 IUU3 IKY3 IBC3 HRG3 HHK3 GXO3 GNS3 GDW3 FUA3 FKE3 FAI3 EQM3 EGQ3 DWU3 DMY3 DDC3 CTG3 CJK3 BZO3 BPS3 BFW3 AWA3 AME3 ACI3 SM3 IQ3 IQ5:IQ12 WVC5:WVC12 WLG5:WLG12 WBK5:WBK12 VRO5:VRO12 VHS5:VHS12 UXW5:UXW12 UOA5:UOA12 UEE5:UEE12 TUI5:TUI12 TKM5:TKM12 TAQ5:TAQ12 SQU5:SQU12 SGY5:SGY12 RXC5:RXC12 RNG5:RNG12 RDK5:RDK12 QTO5:QTO12 QJS5:QJS12 PZW5:PZW12 PQA5:PQA12 PGE5:PGE12 OWI5:OWI12 OMM5:OMM12 OCQ5:OCQ12 NSU5:NSU12 NIY5:NIY12 MZC5:MZC12 MPG5:MPG12 MFK5:MFK12 LVO5:LVO12 LLS5:LLS12 LBW5:LBW12 KSA5:KSA12 KIE5:KIE12 JYI5:JYI12 JOM5:JOM12 JEQ5:JEQ12 IUU5:IUU12 IKY5:IKY12 IBC5:IBC12 HRG5:HRG12 HHK5:HHK12 GXO5:GXO12 GNS5:GNS12 GDW5:GDW12 FUA5:FUA12 FKE5:FKE12 FAI5:FAI12 EQM5:EQM12 EGQ5:EGQ12 DWU5:DWU12 DMY5:DMY12 DDC5:DDC12 CTG5:CTG12 CJK5:CJK12 BZO5:BZO12 BPS5:BPS12 BFW5:BFW12 AWA5:AWA12 AME5:AME12 ACI5:ACI12 SM5:SM12" xr:uid="{9D7DD195-6FD6-4FE2-979A-87890ED9E4A3}">
      <formula1>"○"</formula1>
    </dataValidation>
  </dataValidations>
  <pageMargins left="0.59055118110236227" right="0.39370078740157483" top="0.59055118110236227" bottom="0.59055118110236227" header="0.31496062992125984" footer="0.31496062992125984"/>
  <pageSetup paperSize="9" scale="61" fitToHeight="0"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A416BBC9-3D1C-4ABB-B3AF-4F84ABB0E956}">
          <x14:formula1>
            <xm:f>リスト設定値!$B$2:$B$4</xm:f>
          </x14:formula1>
          <xm:sqref>E3</xm:sqref>
        </x14:dataValidation>
        <x14:dataValidation type="list" allowBlank="1" showInputMessage="1" showErrorMessage="1" xr:uid="{CCA70B09-2069-4B8A-94E7-098EC1F084D8}">
          <x14:formula1>
            <xm:f>リスト設定値!$I$2:$I$3</xm:f>
          </x14:formula1>
          <xm:sqref>E8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C608E-92AC-4264-9CD7-60D9A05F2503}">
  <dimension ref="A1:I46"/>
  <sheetViews>
    <sheetView zoomScaleNormal="100" workbookViewId="0">
      <selection activeCell="H13" sqref="H13:H15"/>
    </sheetView>
  </sheetViews>
  <sheetFormatPr defaultColWidth="8.875" defaultRowHeight="18.75"/>
  <cols>
    <col min="1" max="1" width="7.5" customWidth="1"/>
    <col min="2" max="2" width="20.25" customWidth="1"/>
    <col min="3" max="3" width="31.125" customWidth="1"/>
    <col min="4" max="4" width="18.875" customWidth="1"/>
    <col min="5" max="5" width="19.75" customWidth="1"/>
    <col min="6" max="7" width="18.875" customWidth="1"/>
    <col min="8" max="8" width="15.75" customWidth="1"/>
  </cols>
  <sheetData>
    <row r="1" spans="1:9" s="121" customFormat="1">
      <c r="A1" s="120" t="s">
        <v>73</v>
      </c>
      <c r="I1" s="74"/>
    </row>
    <row r="2" spans="1:9" s="121" customFormat="1">
      <c r="A2" s="121" t="s">
        <v>74</v>
      </c>
      <c r="I2" s="74"/>
    </row>
    <row r="3" spans="1:9" s="121" customFormat="1">
      <c r="A3" s="74" t="s">
        <v>75</v>
      </c>
      <c r="I3" s="74"/>
    </row>
    <row r="4" spans="1:9" s="121" customFormat="1" ht="9" customHeight="1">
      <c r="I4" s="74"/>
    </row>
    <row r="5" spans="1:9" s="121" customFormat="1">
      <c r="A5" s="120" t="s">
        <v>76</v>
      </c>
      <c r="I5" s="74"/>
    </row>
    <row r="6" spans="1:9" s="121" customFormat="1">
      <c r="A6" s="121" t="s">
        <v>77</v>
      </c>
      <c r="I6" s="74"/>
    </row>
    <row r="7" spans="1:9" s="121" customFormat="1">
      <c r="A7" s="121" t="s">
        <v>78</v>
      </c>
      <c r="I7" s="74"/>
    </row>
    <row r="8" spans="1:9" s="121" customFormat="1">
      <c r="A8" s="121" t="s">
        <v>79</v>
      </c>
      <c r="I8" s="74"/>
    </row>
    <row r="9" spans="1:9" s="121" customFormat="1">
      <c r="A9" s="74" t="s">
        <v>80</v>
      </c>
      <c r="I9" s="74"/>
    </row>
    <row r="10" spans="1:9" s="121" customFormat="1">
      <c r="A10" s="121" t="s">
        <v>81</v>
      </c>
      <c r="I10" s="74"/>
    </row>
    <row r="11" spans="1:9" ht="9" customHeight="1">
      <c r="A11" s="48"/>
      <c r="I11" s="74"/>
    </row>
    <row r="12" spans="1:9">
      <c r="I12" s="74"/>
    </row>
    <row r="13" spans="1:9" ht="18.95" customHeight="1">
      <c r="A13" s="173" t="s">
        <v>82</v>
      </c>
      <c r="B13" s="176" t="s">
        <v>83</v>
      </c>
      <c r="C13" s="179" t="s">
        <v>84</v>
      </c>
      <c r="D13" s="182" t="s">
        <v>85</v>
      </c>
      <c r="E13" s="183"/>
      <c r="F13" s="184" t="s">
        <v>86</v>
      </c>
      <c r="G13" s="184"/>
      <c r="H13" s="170" t="s">
        <v>87</v>
      </c>
      <c r="I13" s="167" t="s">
        <v>88</v>
      </c>
    </row>
    <row r="14" spans="1:9" ht="18.95" customHeight="1">
      <c r="A14" s="174"/>
      <c r="B14" s="177"/>
      <c r="C14" s="180"/>
      <c r="D14" s="79" t="s">
        <v>89</v>
      </c>
      <c r="E14" s="80" t="s">
        <v>90</v>
      </c>
      <c r="F14" s="81" t="s">
        <v>89</v>
      </c>
      <c r="G14" s="80" t="s">
        <v>90</v>
      </c>
      <c r="H14" s="171"/>
      <c r="I14" s="168"/>
    </row>
    <row r="15" spans="1:9" s="49" customFormat="1" ht="70.5" customHeight="1">
      <c r="A15" s="175"/>
      <c r="B15" s="178"/>
      <c r="C15" s="181"/>
      <c r="D15" s="82" t="s">
        <v>91</v>
      </c>
      <c r="E15" s="83" t="s">
        <v>92</v>
      </c>
      <c r="F15" s="82" t="s">
        <v>91</v>
      </c>
      <c r="G15" s="83" t="s">
        <v>92</v>
      </c>
      <c r="H15" s="172"/>
      <c r="I15" s="169"/>
    </row>
    <row r="16" spans="1:9" s="49" customFormat="1" ht="18" customHeight="1">
      <c r="A16" s="61" t="s">
        <v>93</v>
      </c>
      <c r="B16" s="57" t="s">
        <v>94</v>
      </c>
      <c r="C16" s="58" t="s">
        <v>95</v>
      </c>
      <c r="D16" s="63" t="s">
        <v>96</v>
      </c>
      <c r="E16" s="50" t="s">
        <v>97</v>
      </c>
      <c r="F16" s="84" t="s">
        <v>98</v>
      </c>
      <c r="G16" s="50" t="s">
        <v>97</v>
      </c>
      <c r="H16" s="85">
        <v>45566</v>
      </c>
      <c r="I16" s="86" t="str">
        <f>IF(OR(IFERROR(HEX2DEC(D16),"ERROR")="ERROR",AND(LEN(D16)&lt;4,LEN(D16)&lt;&gt;0),ISODD(LEN(D16)),IFERROR(HEX2DEC(F16),"ERROR")="ERROR",AND(LEN(F16)&lt;4,LEN(F16)&lt;&gt;0),ISODD(LEN(F16))),"ERROR","OK")</f>
        <v>OK</v>
      </c>
    </row>
    <row r="17" spans="1:9" ht="18.75" customHeight="1">
      <c r="A17" s="62">
        <v>1</v>
      </c>
      <c r="B17" s="55"/>
      <c r="C17" s="59"/>
      <c r="D17" s="66"/>
      <c r="E17" s="54"/>
      <c r="F17" s="66"/>
      <c r="G17" s="56"/>
      <c r="H17" s="60"/>
      <c r="I17" s="86" t="str">
        <f>IF(OR(IFERROR(HEX2DEC(D17),"ERROR")="ERROR",AND(LEN(D17)&lt;4,LEN(D17)&lt;&gt;0),ISODD(LEN(D17)),IFERROR(HEX2DEC(F17),"ERROR")="ERROR",AND(LEN(F17)&lt;4,LEN(F17)&lt;&gt;0),ISODD(LEN(F17))),"ERROR","OK")</f>
        <v>OK</v>
      </c>
    </row>
    <row r="18" spans="1:9" ht="18.75" customHeight="1">
      <c r="A18" s="62">
        <v>2</v>
      </c>
      <c r="B18" s="55"/>
      <c r="C18" s="59"/>
      <c r="D18" s="66"/>
      <c r="E18" s="54"/>
      <c r="F18" s="66"/>
      <c r="G18" s="56"/>
      <c r="H18" s="60"/>
      <c r="I18" s="86" t="str">
        <f t="shared" ref="I18:I46" si="0">IF(OR(IFERROR(HEX2DEC(D18),"ERROR")="ERROR",AND(LEN(D18)&lt;4,LEN(D18)&lt;&gt;0),ISODD(LEN(D18)),IFERROR(HEX2DEC(F18),"ERROR")="ERROR",AND(LEN(F18)&lt;4,LEN(F18)&lt;&gt;0),ISODD(LEN(F18))),"ERROR","OK")</f>
        <v>OK</v>
      </c>
    </row>
    <row r="19" spans="1:9" ht="18.75" customHeight="1">
      <c r="A19" s="62">
        <v>3</v>
      </c>
      <c r="B19" s="55"/>
      <c r="C19" s="59"/>
      <c r="D19" s="66"/>
      <c r="E19" s="54"/>
      <c r="F19" s="66"/>
      <c r="G19" s="56"/>
      <c r="H19" s="60"/>
      <c r="I19" s="86" t="str">
        <f t="shared" si="0"/>
        <v>OK</v>
      </c>
    </row>
    <row r="20" spans="1:9" ht="18.75" customHeight="1">
      <c r="A20" s="62">
        <v>4</v>
      </c>
      <c r="B20" s="55"/>
      <c r="C20" s="59"/>
      <c r="D20" s="66"/>
      <c r="E20" s="54"/>
      <c r="F20" s="66"/>
      <c r="G20" s="56"/>
      <c r="H20" s="60"/>
      <c r="I20" s="86" t="str">
        <f t="shared" si="0"/>
        <v>OK</v>
      </c>
    </row>
    <row r="21" spans="1:9" ht="18.75" customHeight="1">
      <c r="A21" s="62">
        <v>5</v>
      </c>
      <c r="B21" s="55"/>
      <c r="C21" s="59"/>
      <c r="D21" s="66"/>
      <c r="E21" s="54"/>
      <c r="F21" s="66"/>
      <c r="G21" s="56"/>
      <c r="H21" s="60"/>
      <c r="I21" s="86" t="str">
        <f t="shared" si="0"/>
        <v>OK</v>
      </c>
    </row>
    <row r="22" spans="1:9" ht="18.75" customHeight="1">
      <c r="A22" s="62">
        <v>6</v>
      </c>
      <c r="B22" s="55"/>
      <c r="C22" s="55"/>
      <c r="D22" s="66"/>
      <c r="E22" s="54"/>
      <c r="F22" s="66"/>
      <c r="G22" s="56"/>
      <c r="H22" s="60"/>
      <c r="I22" s="86" t="str">
        <f t="shared" si="0"/>
        <v>OK</v>
      </c>
    </row>
    <row r="23" spans="1:9" ht="18.75" customHeight="1">
      <c r="A23" s="62">
        <v>7</v>
      </c>
      <c r="B23" s="55"/>
      <c r="C23" s="55"/>
      <c r="D23" s="66"/>
      <c r="E23" s="54"/>
      <c r="F23" s="66"/>
      <c r="G23" s="56"/>
      <c r="H23" s="60"/>
      <c r="I23" s="86" t="str">
        <f t="shared" si="0"/>
        <v>OK</v>
      </c>
    </row>
    <row r="24" spans="1:9" ht="18.75" customHeight="1">
      <c r="A24" s="62">
        <v>8</v>
      </c>
      <c r="B24" s="55"/>
      <c r="C24" s="55"/>
      <c r="D24" s="66"/>
      <c r="E24" s="54"/>
      <c r="F24" s="66"/>
      <c r="G24" s="56"/>
      <c r="H24" s="60"/>
      <c r="I24" s="86" t="str">
        <f t="shared" si="0"/>
        <v>OK</v>
      </c>
    </row>
    <row r="25" spans="1:9" ht="18.75" customHeight="1">
      <c r="A25" s="62">
        <v>9</v>
      </c>
      <c r="B25" s="55"/>
      <c r="C25" s="55"/>
      <c r="D25" s="66"/>
      <c r="E25" s="54"/>
      <c r="F25" s="66"/>
      <c r="G25" s="56"/>
      <c r="H25" s="60"/>
      <c r="I25" s="86" t="str">
        <f t="shared" si="0"/>
        <v>OK</v>
      </c>
    </row>
    <row r="26" spans="1:9" ht="18.75" customHeight="1">
      <c r="A26" s="62">
        <v>10</v>
      </c>
      <c r="B26" s="55"/>
      <c r="C26" s="55"/>
      <c r="D26" s="66"/>
      <c r="E26" s="54"/>
      <c r="F26" s="66"/>
      <c r="G26" s="56"/>
      <c r="H26" s="60"/>
      <c r="I26" s="86" t="str">
        <f t="shared" si="0"/>
        <v>OK</v>
      </c>
    </row>
    <row r="27" spans="1:9">
      <c r="A27" s="62">
        <v>11</v>
      </c>
      <c r="B27" s="55"/>
      <c r="C27" s="55"/>
      <c r="D27" s="66"/>
      <c r="E27" s="54"/>
      <c r="F27" s="66"/>
      <c r="G27" s="56"/>
      <c r="H27" s="60"/>
      <c r="I27" s="86" t="str">
        <f t="shared" si="0"/>
        <v>OK</v>
      </c>
    </row>
    <row r="28" spans="1:9">
      <c r="A28" s="62">
        <v>12</v>
      </c>
      <c r="B28" s="55"/>
      <c r="C28" s="55"/>
      <c r="D28" s="66"/>
      <c r="E28" s="54"/>
      <c r="F28" s="66"/>
      <c r="G28" s="56"/>
      <c r="H28" s="60"/>
      <c r="I28" s="86" t="str">
        <f t="shared" si="0"/>
        <v>OK</v>
      </c>
    </row>
    <row r="29" spans="1:9">
      <c r="A29" s="62">
        <v>13</v>
      </c>
      <c r="B29" s="55"/>
      <c r="C29" s="55"/>
      <c r="D29" s="66"/>
      <c r="E29" s="54"/>
      <c r="F29" s="66"/>
      <c r="G29" s="56"/>
      <c r="H29" s="60"/>
      <c r="I29" s="86" t="str">
        <f t="shared" si="0"/>
        <v>OK</v>
      </c>
    </row>
    <row r="30" spans="1:9">
      <c r="A30" s="62">
        <v>14</v>
      </c>
      <c r="B30" s="55"/>
      <c r="C30" s="55"/>
      <c r="D30" s="66"/>
      <c r="E30" s="54"/>
      <c r="F30" s="66"/>
      <c r="G30" s="56"/>
      <c r="H30" s="60"/>
      <c r="I30" s="86" t="str">
        <f t="shared" si="0"/>
        <v>OK</v>
      </c>
    </row>
    <row r="31" spans="1:9">
      <c r="A31" s="62">
        <v>15</v>
      </c>
      <c r="B31" s="55"/>
      <c r="C31" s="55"/>
      <c r="D31" s="66"/>
      <c r="E31" s="54"/>
      <c r="F31" s="66"/>
      <c r="G31" s="56"/>
      <c r="H31" s="60"/>
      <c r="I31" s="86" t="str">
        <f t="shared" si="0"/>
        <v>OK</v>
      </c>
    </row>
    <row r="32" spans="1:9">
      <c r="A32" s="62">
        <v>16</v>
      </c>
      <c r="B32" s="55"/>
      <c r="C32" s="55"/>
      <c r="D32" s="66"/>
      <c r="E32" s="54"/>
      <c r="F32" s="66"/>
      <c r="G32" s="56"/>
      <c r="H32" s="60"/>
      <c r="I32" s="86" t="str">
        <f t="shared" si="0"/>
        <v>OK</v>
      </c>
    </row>
    <row r="33" spans="1:9">
      <c r="A33" s="62">
        <v>17</v>
      </c>
      <c r="B33" s="55"/>
      <c r="C33" s="55"/>
      <c r="D33" s="66"/>
      <c r="E33" s="54"/>
      <c r="F33" s="66"/>
      <c r="G33" s="56"/>
      <c r="H33" s="60"/>
      <c r="I33" s="86" t="str">
        <f t="shared" si="0"/>
        <v>OK</v>
      </c>
    </row>
    <row r="34" spans="1:9">
      <c r="A34" s="62">
        <v>18</v>
      </c>
      <c r="B34" s="55"/>
      <c r="C34" s="55"/>
      <c r="D34" s="66"/>
      <c r="E34" s="54"/>
      <c r="F34" s="66"/>
      <c r="G34" s="56"/>
      <c r="H34" s="60"/>
      <c r="I34" s="86" t="str">
        <f t="shared" si="0"/>
        <v>OK</v>
      </c>
    </row>
    <row r="35" spans="1:9">
      <c r="A35" s="62">
        <v>19</v>
      </c>
      <c r="B35" s="55"/>
      <c r="C35" s="55"/>
      <c r="D35" s="66"/>
      <c r="E35" s="54"/>
      <c r="F35" s="66"/>
      <c r="G35" s="56"/>
      <c r="H35" s="60"/>
      <c r="I35" s="86" t="str">
        <f t="shared" si="0"/>
        <v>OK</v>
      </c>
    </row>
    <row r="36" spans="1:9">
      <c r="A36" s="62">
        <v>20</v>
      </c>
      <c r="B36" s="55"/>
      <c r="C36" s="55"/>
      <c r="D36" s="66"/>
      <c r="E36" s="51"/>
      <c r="F36" s="66"/>
      <c r="G36" s="56"/>
      <c r="H36" s="60"/>
      <c r="I36" s="86" t="str">
        <f t="shared" si="0"/>
        <v>OK</v>
      </c>
    </row>
    <row r="37" spans="1:9">
      <c r="A37" s="62">
        <v>21</v>
      </c>
      <c r="B37" s="55"/>
      <c r="C37" s="55"/>
      <c r="D37" s="66"/>
      <c r="E37" s="54"/>
      <c r="F37" s="66"/>
      <c r="G37" s="56"/>
      <c r="H37" s="60"/>
      <c r="I37" s="86" t="str">
        <f t="shared" si="0"/>
        <v>OK</v>
      </c>
    </row>
    <row r="38" spans="1:9">
      <c r="A38" s="62">
        <v>22</v>
      </c>
      <c r="B38" s="55"/>
      <c r="C38" s="55"/>
      <c r="D38" s="66"/>
      <c r="E38" s="54"/>
      <c r="F38" s="66"/>
      <c r="G38" s="56"/>
      <c r="H38" s="60"/>
      <c r="I38" s="86" t="str">
        <f t="shared" si="0"/>
        <v>OK</v>
      </c>
    </row>
    <row r="39" spans="1:9">
      <c r="A39" s="62">
        <v>23</v>
      </c>
      <c r="B39" s="55"/>
      <c r="C39" s="55"/>
      <c r="D39" s="66"/>
      <c r="E39" s="54"/>
      <c r="F39" s="66"/>
      <c r="G39" s="56"/>
      <c r="H39" s="60"/>
      <c r="I39" s="86" t="str">
        <f t="shared" si="0"/>
        <v>OK</v>
      </c>
    </row>
    <row r="40" spans="1:9">
      <c r="A40" s="62">
        <v>24</v>
      </c>
      <c r="B40" s="55"/>
      <c r="C40" s="55"/>
      <c r="D40" s="66"/>
      <c r="E40" s="54"/>
      <c r="F40" s="66"/>
      <c r="G40" s="56"/>
      <c r="H40" s="60"/>
      <c r="I40" s="86" t="str">
        <f t="shared" si="0"/>
        <v>OK</v>
      </c>
    </row>
    <row r="41" spans="1:9">
      <c r="A41" s="62">
        <v>25</v>
      </c>
      <c r="B41" s="55"/>
      <c r="C41" s="55"/>
      <c r="D41" s="66"/>
      <c r="E41" s="54"/>
      <c r="F41" s="66"/>
      <c r="G41" s="56"/>
      <c r="H41" s="60"/>
      <c r="I41" s="86" t="str">
        <f t="shared" si="0"/>
        <v>OK</v>
      </c>
    </row>
    <row r="42" spans="1:9">
      <c r="A42" s="62">
        <v>26</v>
      </c>
      <c r="B42" s="55"/>
      <c r="C42" s="55"/>
      <c r="D42" s="66"/>
      <c r="E42" s="54"/>
      <c r="F42" s="66"/>
      <c r="G42" s="56"/>
      <c r="H42" s="60"/>
      <c r="I42" s="86" t="str">
        <f t="shared" si="0"/>
        <v>OK</v>
      </c>
    </row>
    <row r="43" spans="1:9">
      <c r="A43" s="62">
        <v>27</v>
      </c>
      <c r="B43" s="55"/>
      <c r="C43" s="55"/>
      <c r="D43" s="66"/>
      <c r="E43" s="54"/>
      <c r="F43" s="66"/>
      <c r="G43" s="56"/>
      <c r="H43" s="60"/>
      <c r="I43" s="86" t="str">
        <f t="shared" si="0"/>
        <v>OK</v>
      </c>
    </row>
    <row r="44" spans="1:9">
      <c r="A44" s="62">
        <v>28</v>
      </c>
      <c r="B44" s="55"/>
      <c r="C44" s="55"/>
      <c r="D44" s="66"/>
      <c r="E44" s="54"/>
      <c r="F44" s="66"/>
      <c r="G44" s="56"/>
      <c r="H44" s="60"/>
      <c r="I44" s="86" t="str">
        <f t="shared" si="0"/>
        <v>OK</v>
      </c>
    </row>
    <row r="45" spans="1:9">
      <c r="A45" s="62">
        <v>29</v>
      </c>
      <c r="B45" s="55"/>
      <c r="C45" s="55"/>
      <c r="D45" s="66"/>
      <c r="E45" s="54"/>
      <c r="F45" s="66"/>
      <c r="G45" s="56"/>
      <c r="H45" s="60"/>
      <c r="I45" s="86" t="str">
        <f t="shared" si="0"/>
        <v>OK</v>
      </c>
    </row>
    <row r="46" spans="1:9">
      <c r="A46" s="62">
        <v>30</v>
      </c>
      <c r="B46" s="55"/>
      <c r="C46" s="55"/>
      <c r="D46" s="66"/>
      <c r="E46" s="54"/>
      <c r="F46" s="66"/>
      <c r="G46" s="56"/>
      <c r="H46" s="60"/>
      <c r="I46" s="86" t="str">
        <f t="shared" si="0"/>
        <v>OK</v>
      </c>
    </row>
  </sheetData>
  <mergeCells count="7">
    <mergeCell ref="I13:I15"/>
    <mergeCell ref="H13:H15"/>
    <mergeCell ref="A13:A15"/>
    <mergeCell ref="B13:B15"/>
    <mergeCell ref="C13:C15"/>
    <mergeCell ref="D13:E13"/>
    <mergeCell ref="F13:G13"/>
  </mergeCells>
  <phoneticPr fontId="1"/>
  <dataValidations count="2">
    <dataValidation type="list" allowBlank="1" showInputMessage="1" showErrorMessage="1" sqref="G17:G46 E17:E46" xr:uid="{2E97BFD5-EF60-4D57-90F3-B85C1BB1EA92}">
      <formula1>"○：有効,×：失効,●：一時利用停止"</formula1>
    </dataValidation>
    <dataValidation type="textLength" allowBlank="1" showInputMessage="1" showErrorMessage="1" errorTitle="桁数が合いません" error="4-6桁の文字列を入力してください" sqref="D17:D46 F17:F46" xr:uid="{F04F8CC6-8ADB-499B-B79E-5980FA0CE4B0}">
      <formula1>4</formula1>
      <formula2>6</formula2>
    </dataValidation>
  </dataValidations>
  <hyperlinks>
    <hyperlink ref="C16" r:id="rId1" xr:uid="{93E70838-9E1A-47F5-8712-87E1830D4633}"/>
    <hyperlink ref="D15" r:id="rId2" display="JPKI Mobileアプリを_x000a_利用することで確認できます_x000a_証明書の表示方法" xr:uid="{2482D4FD-5A65-4896-B17D-AC85120ADDE8}"/>
    <hyperlink ref="F15" r:id="rId3" display="JPKI Mobileアプリを_x000a_利用することで確認できます_x000a_証明書の表示方法" xr:uid="{D2C9B704-9F60-4A3C-B194-E68250416E7B}"/>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845E6-21AF-48E6-BBA4-B341C6507B62}">
  <dimension ref="A1:K1726"/>
  <sheetViews>
    <sheetView zoomScale="85" zoomScaleNormal="85" workbookViewId="0">
      <selection activeCell="D2" sqref="D2"/>
    </sheetView>
  </sheetViews>
  <sheetFormatPr defaultColWidth="13" defaultRowHeight="19.5"/>
  <cols>
    <col min="1" max="3" width="14.125" style="77" customWidth="1"/>
    <col min="4" max="4" width="46.75" style="77" customWidth="1"/>
    <col min="5" max="5" width="16.375" style="122" customWidth="1"/>
    <col min="6" max="6" width="5.375" style="76" customWidth="1"/>
    <col min="7" max="9" width="14.125" style="77" customWidth="1"/>
    <col min="10" max="10" width="46.75" style="77" customWidth="1"/>
    <col min="11" max="11" width="16.375" style="122" customWidth="1"/>
    <col min="12" max="16384" width="13" style="76"/>
  </cols>
  <sheetData>
    <row r="1" spans="1:11" ht="19.5" customHeight="1">
      <c r="A1" s="76" t="s">
        <v>99</v>
      </c>
      <c r="B1" s="76"/>
      <c r="C1" s="76"/>
      <c r="D1" s="76"/>
      <c r="G1" s="76"/>
      <c r="H1" s="76"/>
      <c r="I1" s="76"/>
      <c r="J1" s="76"/>
    </row>
    <row r="2" spans="1:11" ht="19.5" customHeight="1">
      <c r="A2" s="76"/>
      <c r="B2" s="76"/>
      <c r="C2" s="76"/>
      <c r="D2" s="76"/>
      <c r="G2" s="76"/>
      <c r="H2" s="76"/>
      <c r="I2" s="76"/>
      <c r="J2" s="76"/>
    </row>
    <row r="3" spans="1:11" ht="19.5" customHeight="1">
      <c r="A3" s="185" t="s">
        <v>100</v>
      </c>
      <c r="B3" s="186"/>
      <c r="C3" s="186"/>
      <c r="D3" s="186"/>
      <c r="E3" s="187"/>
      <c r="G3" s="185" t="s">
        <v>101</v>
      </c>
      <c r="H3" s="186"/>
      <c r="I3" s="186"/>
      <c r="J3" s="186"/>
      <c r="K3" s="187"/>
    </row>
    <row r="4" spans="1:11" ht="39" customHeight="1">
      <c r="A4" s="123" t="s">
        <v>102</v>
      </c>
      <c r="B4" s="124" t="s">
        <v>103</v>
      </c>
      <c r="C4" s="124" t="s">
        <v>104</v>
      </c>
      <c r="D4" s="123" t="s">
        <v>105</v>
      </c>
      <c r="E4" s="123" t="s">
        <v>106</v>
      </c>
      <c r="F4" s="125"/>
      <c r="G4" s="123" t="s">
        <v>102</v>
      </c>
      <c r="H4" s="124" t="s">
        <v>103</v>
      </c>
      <c r="I4" s="124" t="s">
        <v>104</v>
      </c>
      <c r="J4" s="123" t="s">
        <v>107</v>
      </c>
      <c r="K4" s="123" t="s">
        <v>106</v>
      </c>
    </row>
    <row r="5" spans="1:11">
      <c r="E5" s="126"/>
      <c r="K5" s="126"/>
    </row>
    <row r="6" spans="1:11">
      <c r="E6" s="126"/>
      <c r="K6" s="126"/>
    </row>
    <row r="7" spans="1:11">
      <c r="E7" s="126"/>
      <c r="K7" s="126"/>
    </row>
    <row r="8" spans="1:11">
      <c r="E8" s="126"/>
      <c r="K8" s="126"/>
    </row>
    <row r="9" spans="1:11">
      <c r="E9" s="126"/>
      <c r="K9" s="126"/>
    </row>
    <row r="10" spans="1:11">
      <c r="E10" s="126"/>
      <c r="K10" s="126"/>
    </row>
    <row r="11" spans="1:11">
      <c r="E11" s="126"/>
      <c r="K11" s="126"/>
    </row>
    <row r="12" spans="1:11">
      <c r="E12" s="126"/>
      <c r="K12" s="126"/>
    </row>
    <row r="13" spans="1:11">
      <c r="E13" s="126"/>
      <c r="K13" s="126"/>
    </row>
    <row r="14" spans="1:11">
      <c r="E14" s="126"/>
      <c r="K14" s="126"/>
    </row>
    <row r="15" spans="1:11">
      <c r="E15" s="126"/>
      <c r="K15" s="126"/>
    </row>
    <row r="16" spans="1:11">
      <c r="E16" s="126"/>
      <c r="K16" s="126"/>
    </row>
    <row r="17" spans="5:11">
      <c r="E17" s="126"/>
      <c r="K17" s="126"/>
    </row>
    <row r="18" spans="5:11">
      <c r="E18" s="126"/>
      <c r="K18" s="126"/>
    </row>
    <row r="19" spans="5:11">
      <c r="E19" s="126"/>
      <c r="K19" s="126"/>
    </row>
    <row r="20" spans="5:11">
      <c r="E20" s="126"/>
      <c r="K20" s="126"/>
    </row>
    <row r="21" spans="5:11">
      <c r="E21" s="126"/>
      <c r="K21" s="126"/>
    </row>
    <row r="22" spans="5:11">
      <c r="E22" s="126"/>
      <c r="K22" s="126"/>
    </row>
    <row r="23" spans="5:11">
      <c r="E23" s="126"/>
      <c r="K23" s="126"/>
    </row>
    <row r="24" spans="5:11">
      <c r="E24" s="126"/>
      <c r="K24" s="126"/>
    </row>
    <row r="25" spans="5:11">
      <c r="E25" s="126"/>
      <c r="K25" s="126"/>
    </row>
    <row r="26" spans="5:11">
      <c r="E26" s="126"/>
      <c r="K26" s="126"/>
    </row>
    <row r="27" spans="5:11">
      <c r="E27" s="126"/>
      <c r="K27" s="126"/>
    </row>
    <row r="28" spans="5:11">
      <c r="E28" s="126"/>
      <c r="K28" s="126"/>
    </row>
    <row r="29" spans="5:11">
      <c r="E29" s="126"/>
      <c r="K29" s="126"/>
    </row>
    <row r="30" spans="5:11">
      <c r="E30" s="126"/>
      <c r="K30" s="126"/>
    </row>
    <row r="31" spans="5:11">
      <c r="E31" s="126"/>
      <c r="K31" s="126"/>
    </row>
    <row r="32" spans="5:11">
      <c r="E32" s="126"/>
      <c r="K32" s="126"/>
    </row>
    <row r="33" spans="5:11">
      <c r="E33" s="126"/>
      <c r="K33" s="126"/>
    </row>
    <row r="34" spans="5:11">
      <c r="E34" s="126"/>
      <c r="K34" s="126"/>
    </row>
    <row r="35" spans="5:11">
      <c r="E35" s="126"/>
      <c r="K35" s="126"/>
    </row>
    <row r="36" spans="5:11">
      <c r="E36" s="126"/>
      <c r="K36" s="126"/>
    </row>
    <row r="37" spans="5:11">
      <c r="E37" s="126"/>
      <c r="K37" s="126"/>
    </row>
    <row r="38" spans="5:11">
      <c r="E38" s="126"/>
      <c r="K38" s="126"/>
    </row>
    <row r="39" spans="5:11">
      <c r="E39" s="126"/>
      <c r="K39" s="126"/>
    </row>
    <row r="40" spans="5:11">
      <c r="E40" s="126"/>
      <c r="K40" s="126"/>
    </row>
    <row r="41" spans="5:11">
      <c r="E41" s="126"/>
      <c r="K41" s="126"/>
    </row>
    <row r="42" spans="5:11">
      <c r="E42" s="126"/>
      <c r="K42" s="126"/>
    </row>
    <row r="43" spans="5:11">
      <c r="E43" s="126"/>
      <c r="K43" s="126"/>
    </row>
    <row r="44" spans="5:11">
      <c r="E44" s="126"/>
      <c r="K44" s="126"/>
    </row>
    <row r="45" spans="5:11">
      <c r="E45" s="126"/>
      <c r="K45" s="126"/>
    </row>
    <row r="46" spans="5:11">
      <c r="E46" s="126"/>
      <c r="K46" s="126"/>
    </row>
    <row r="47" spans="5:11">
      <c r="E47" s="126"/>
      <c r="K47" s="126"/>
    </row>
    <row r="48" spans="5:11">
      <c r="E48" s="126"/>
      <c r="K48" s="126"/>
    </row>
    <row r="49" spans="5:11">
      <c r="E49" s="126"/>
      <c r="K49" s="126"/>
    </row>
    <row r="50" spans="5:11">
      <c r="E50" s="126"/>
      <c r="K50" s="126"/>
    </row>
    <row r="51" spans="5:11">
      <c r="E51" s="126"/>
      <c r="K51" s="126"/>
    </row>
    <row r="52" spans="5:11">
      <c r="E52" s="126"/>
      <c r="K52" s="126"/>
    </row>
    <row r="53" spans="5:11">
      <c r="E53" s="126"/>
      <c r="K53" s="126"/>
    </row>
    <row r="54" spans="5:11">
      <c r="E54" s="126"/>
      <c r="K54" s="126"/>
    </row>
    <row r="55" spans="5:11">
      <c r="E55" s="126"/>
      <c r="K55" s="126"/>
    </row>
    <row r="56" spans="5:11">
      <c r="E56" s="126"/>
      <c r="K56" s="126"/>
    </row>
    <row r="57" spans="5:11">
      <c r="E57" s="126"/>
      <c r="K57" s="126"/>
    </row>
    <row r="58" spans="5:11">
      <c r="E58" s="126"/>
      <c r="K58" s="126"/>
    </row>
    <row r="59" spans="5:11">
      <c r="E59" s="126"/>
      <c r="K59" s="126"/>
    </row>
    <row r="60" spans="5:11">
      <c r="E60" s="126"/>
      <c r="K60" s="126"/>
    </row>
    <row r="61" spans="5:11">
      <c r="E61" s="126"/>
      <c r="K61" s="126"/>
    </row>
    <row r="62" spans="5:11">
      <c r="E62" s="126"/>
      <c r="K62" s="126"/>
    </row>
    <row r="63" spans="5:11">
      <c r="E63" s="126"/>
      <c r="K63" s="126"/>
    </row>
    <row r="64" spans="5:11">
      <c r="E64" s="126"/>
      <c r="K64" s="126"/>
    </row>
    <row r="65" spans="5:11">
      <c r="E65" s="126"/>
      <c r="K65" s="126"/>
    </row>
    <row r="66" spans="5:11">
      <c r="E66" s="126"/>
      <c r="K66" s="126"/>
    </row>
    <row r="67" spans="5:11">
      <c r="E67" s="126"/>
      <c r="K67" s="126"/>
    </row>
    <row r="68" spans="5:11">
      <c r="E68" s="126"/>
      <c r="K68" s="126"/>
    </row>
    <row r="69" spans="5:11">
      <c r="E69" s="126"/>
      <c r="K69" s="126"/>
    </row>
    <row r="70" spans="5:11">
      <c r="E70" s="126"/>
      <c r="K70" s="126"/>
    </row>
    <row r="71" spans="5:11">
      <c r="E71" s="126"/>
      <c r="K71" s="126"/>
    </row>
    <row r="72" spans="5:11">
      <c r="E72" s="126"/>
      <c r="K72" s="126"/>
    </row>
    <row r="73" spans="5:11">
      <c r="E73" s="126"/>
      <c r="K73" s="126"/>
    </row>
    <row r="74" spans="5:11">
      <c r="E74" s="126"/>
      <c r="K74" s="126"/>
    </row>
    <row r="75" spans="5:11">
      <c r="E75" s="126"/>
      <c r="K75" s="126"/>
    </row>
    <row r="76" spans="5:11">
      <c r="E76" s="126"/>
      <c r="K76" s="126"/>
    </row>
    <row r="77" spans="5:11">
      <c r="E77" s="126"/>
      <c r="K77" s="126"/>
    </row>
    <row r="78" spans="5:11">
      <c r="E78" s="126"/>
      <c r="K78" s="126"/>
    </row>
    <row r="79" spans="5:11">
      <c r="E79" s="126"/>
      <c r="K79" s="126"/>
    </row>
    <row r="80" spans="5:11">
      <c r="E80" s="126"/>
      <c r="K80" s="126"/>
    </row>
    <row r="81" spans="5:11">
      <c r="E81" s="126"/>
      <c r="K81" s="126"/>
    </row>
    <row r="82" spans="5:11">
      <c r="E82" s="126"/>
      <c r="K82" s="126"/>
    </row>
    <row r="83" spans="5:11">
      <c r="E83" s="126"/>
      <c r="K83" s="126"/>
    </row>
    <row r="84" spans="5:11">
      <c r="E84" s="126"/>
      <c r="K84" s="126"/>
    </row>
    <row r="85" spans="5:11">
      <c r="E85" s="126"/>
      <c r="K85" s="126"/>
    </row>
    <row r="86" spans="5:11">
      <c r="E86" s="126"/>
      <c r="K86" s="126"/>
    </row>
    <row r="87" spans="5:11">
      <c r="E87" s="126"/>
      <c r="K87" s="126"/>
    </row>
    <row r="88" spans="5:11">
      <c r="E88" s="126"/>
      <c r="K88" s="126"/>
    </row>
    <row r="89" spans="5:11">
      <c r="E89" s="126"/>
      <c r="K89" s="126"/>
    </row>
    <row r="90" spans="5:11">
      <c r="E90" s="126"/>
      <c r="K90" s="126"/>
    </row>
    <row r="91" spans="5:11">
      <c r="E91" s="126"/>
      <c r="K91" s="126"/>
    </row>
    <row r="92" spans="5:11">
      <c r="E92" s="126"/>
      <c r="K92" s="126"/>
    </row>
    <row r="93" spans="5:11">
      <c r="E93" s="126"/>
      <c r="K93" s="126"/>
    </row>
    <row r="94" spans="5:11">
      <c r="E94" s="126"/>
      <c r="K94" s="126"/>
    </row>
    <row r="95" spans="5:11">
      <c r="E95" s="126"/>
      <c r="K95" s="126"/>
    </row>
    <row r="96" spans="5:11">
      <c r="E96" s="126"/>
      <c r="K96" s="126"/>
    </row>
    <row r="97" spans="5:11">
      <c r="E97" s="126"/>
      <c r="K97" s="126"/>
    </row>
    <row r="98" spans="5:11">
      <c r="E98" s="126"/>
      <c r="K98" s="126"/>
    </row>
    <row r="99" spans="5:11">
      <c r="E99" s="126"/>
      <c r="K99" s="126"/>
    </row>
    <row r="100" spans="5:11">
      <c r="E100" s="126"/>
      <c r="K100" s="126"/>
    </row>
    <row r="101" spans="5:11">
      <c r="E101" s="126"/>
      <c r="K101" s="126"/>
    </row>
    <row r="102" spans="5:11">
      <c r="E102" s="126"/>
      <c r="K102" s="126"/>
    </row>
    <row r="103" spans="5:11">
      <c r="E103" s="126"/>
      <c r="K103" s="126"/>
    </row>
    <row r="104" spans="5:11">
      <c r="E104" s="126"/>
      <c r="K104" s="126"/>
    </row>
    <row r="105" spans="5:11">
      <c r="E105" s="126"/>
      <c r="K105" s="126"/>
    </row>
    <row r="106" spans="5:11">
      <c r="E106" s="126"/>
      <c r="K106" s="126"/>
    </row>
    <row r="107" spans="5:11">
      <c r="E107" s="126"/>
      <c r="K107" s="126"/>
    </row>
    <row r="108" spans="5:11">
      <c r="E108" s="126"/>
      <c r="K108" s="126"/>
    </row>
    <row r="109" spans="5:11">
      <c r="E109" s="126"/>
      <c r="K109" s="126"/>
    </row>
    <row r="110" spans="5:11">
      <c r="E110" s="126"/>
      <c r="K110" s="126"/>
    </row>
    <row r="111" spans="5:11">
      <c r="E111" s="126"/>
      <c r="K111" s="126"/>
    </row>
    <row r="112" spans="5:11">
      <c r="E112" s="126"/>
      <c r="K112" s="126"/>
    </row>
    <row r="113" spans="5:11">
      <c r="E113" s="126"/>
      <c r="K113" s="126"/>
    </row>
    <row r="114" spans="5:11">
      <c r="E114" s="126"/>
      <c r="K114" s="126"/>
    </row>
    <row r="115" spans="5:11">
      <c r="E115" s="126"/>
      <c r="K115" s="126"/>
    </row>
    <row r="116" spans="5:11">
      <c r="E116" s="126"/>
      <c r="K116" s="126"/>
    </row>
    <row r="117" spans="5:11">
      <c r="E117" s="126"/>
      <c r="K117" s="126"/>
    </row>
    <row r="118" spans="5:11">
      <c r="E118" s="126"/>
      <c r="K118" s="126"/>
    </row>
    <row r="119" spans="5:11">
      <c r="E119" s="126"/>
      <c r="K119" s="126"/>
    </row>
    <row r="120" spans="5:11">
      <c r="E120" s="126"/>
      <c r="K120" s="126"/>
    </row>
    <row r="121" spans="5:11">
      <c r="E121" s="126"/>
      <c r="K121" s="126"/>
    </row>
    <row r="122" spans="5:11">
      <c r="E122" s="126"/>
      <c r="K122" s="126"/>
    </row>
    <row r="123" spans="5:11">
      <c r="E123" s="126"/>
      <c r="K123" s="126"/>
    </row>
    <row r="124" spans="5:11">
      <c r="E124" s="126"/>
      <c r="K124" s="126"/>
    </row>
    <row r="125" spans="5:11">
      <c r="E125" s="126"/>
      <c r="K125" s="126"/>
    </row>
    <row r="126" spans="5:11">
      <c r="E126" s="126"/>
      <c r="K126" s="126"/>
    </row>
    <row r="127" spans="5:11">
      <c r="E127" s="126"/>
      <c r="K127" s="126"/>
    </row>
    <row r="128" spans="5:11">
      <c r="E128" s="126"/>
      <c r="K128" s="126"/>
    </row>
    <row r="129" spans="5:11">
      <c r="E129" s="126"/>
      <c r="K129" s="126"/>
    </row>
    <row r="130" spans="5:11">
      <c r="E130" s="126"/>
      <c r="K130" s="126"/>
    </row>
    <row r="131" spans="5:11">
      <c r="E131" s="126"/>
      <c r="K131" s="126"/>
    </row>
    <row r="132" spans="5:11">
      <c r="E132" s="126"/>
      <c r="K132" s="126"/>
    </row>
    <row r="133" spans="5:11">
      <c r="E133" s="126"/>
      <c r="K133" s="126"/>
    </row>
    <row r="134" spans="5:11">
      <c r="E134" s="126"/>
      <c r="K134" s="126"/>
    </row>
    <row r="135" spans="5:11">
      <c r="E135" s="126"/>
      <c r="K135" s="126"/>
    </row>
    <row r="136" spans="5:11">
      <c r="E136" s="126"/>
      <c r="K136" s="126"/>
    </row>
    <row r="137" spans="5:11">
      <c r="E137" s="126"/>
      <c r="K137" s="126"/>
    </row>
    <row r="138" spans="5:11">
      <c r="E138" s="126"/>
      <c r="K138" s="126"/>
    </row>
    <row r="139" spans="5:11">
      <c r="E139" s="126"/>
      <c r="K139" s="126"/>
    </row>
    <row r="140" spans="5:11">
      <c r="E140" s="126"/>
      <c r="K140" s="126"/>
    </row>
    <row r="141" spans="5:11">
      <c r="E141" s="126"/>
      <c r="K141" s="126"/>
    </row>
    <row r="142" spans="5:11">
      <c r="E142" s="126"/>
      <c r="K142" s="126"/>
    </row>
    <row r="143" spans="5:11">
      <c r="E143" s="126"/>
      <c r="K143" s="126"/>
    </row>
    <row r="144" spans="5:11">
      <c r="E144" s="126"/>
      <c r="K144" s="126"/>
    </row>
    <row r="145" spans="5:11">
      <c r="E145" s="126"/>
      <c r="K145" s="126"/>
    </row>
    <row r="146" spans="5:11">
      <c r="E146" s="126"/>
      <c r="K146" s="126"/>
    </row>
    <row r="147" spans="5:11">
      <c r="E147" s="126"/>
      <c r="K147" s="126"/>
    </row>
    <row r="148" spans="5:11">
      <c r="E148" s="126"/>
      <c r="K148" s="126"/>
    </row>
    <row r="149" spans="5:11">
      <c r="E149" s="126"/>
      <c r="K149" s="126"/>
    </row>
    <row r="150" spans="5:11">
      <c r="E150" s="126"/>
      <c r="K150" s="126"/>
    </row>
    <row r="151" spans="5:11">
      <c r="E151" s="126"/>
      <c r="K151" s="126"/>
    </row>
    <row r="152" spans="5:11">
      <c r="E152" s="126"/>
      <c r="K152" s="126"/>
    </row>
    <row r="153" spans="5:11">
      <c r="E153" s="126"/>
      <c r="K153" s="126"/>
    </row>
    <row r="154" spans="5:11">
      <c r="E154" s="126"/>
      <c r="K154" s="126"/>
    </row>
    <row r="155" spans="5:11">
      <c r="E155" s="126"/>
      <c r="K155" s="126"/>
    </row>
    <row r="156" spans="5:11">
      <c r="E156" s="126"/>
      <c r="K156" s="126"/>
    </row>
    <row r="157" spans="5:11">
      <c r="E157" s="126"/>
      <c r="K157" s="126"/>
    </row>
    <row r="158" spans="5:11">
      <c r="E158" s="126"/>
      <c r="K158" s="126"/>
    </row>
    <row r="159" spans="5:11">
      <c r="E159" s="126"/>
      <c r="K159" s="126"/>
    </row>
    <row r="160" spans="5:11">
      <c r="E160" s="126"/>
      <c r="K160" s="126"/>
    </row>
    <row r="161" spans="5:11">
      <c r="E161" s="126"/>
      <c r="K161" s="126"/>
    </row>
    <row r="162" spans="5:11">
      <c r="E162" s="126"/>
      <c r="K162" s="126"/>
    </row>
    <row r="163" spans="5:11">
      <c r="E163" s="126"/>
      <c r="K163" s="126"/>
    </row>
    <row r="164" spans="5:11">
      <c r="E164" s="126"/>
      <c r="K164" s="126"/>
    </row>
    <row r="165" spans="5:11">
      <c r="E165" s="126"/>
      <c r="K165" s="126"/>
    </row>
    <row r="166" spans="5:11">
      <c r="E166" s="126"/>
      <c r="K166" s="126"/>
    </row>
    <row r="167" spans="5:11">
      <c r="E167" s="126"/>
      <c r="K167" s="126"/>
    </row>
    <row r="168" spans="5:11">
      <c r="E168" s="126"/>
      <c r="K168" s="126"/>
    </row>
    <row r="169" spans="5:11">
      <c r="E169" s="126"/>
      <c r="K169" s="126"/>
    </row>
    <row r="170" spans="5:11">
      <c r="E170" s="126"/>
      <c r="K170" s="126"/>
    </row>
    <row r="171" spans="5:11">
      <c r="E171" s="126"/>
      <c r="K171" s="126"/>
    </row>
    <row r="172" spans="5:11">
      <c r="E172" s="126"/>
      <c r="K172" s="126"/>
    </row>
    <row r="173" spans="5:11">
      <c r="E173" s="126"/>
      <c r="K173" s="126"/>
    </row>
    <row r="174" spans="5:11">
      <c r="E174" s="126"/>
      <c r="K174" s="126"/>
    </row>
    <row r="175" spans="5:11">
      <c r="E175" s="126"/>
      <c r="K175" s="126"/>
    </row>
    <row r="176" spans="5:11">
      <c r="E176" s="126"/>
      <c r="K176" s="126"/>
    </row>
    <row r="177" spans="5:11">
      <c r="E177" s="126"/>
      <c r="K177" s="126"/>
    </row>
    <row r="178" spans="5:11">
      <c r="E178" s="126"/>
      <c r="K178" s="126"/>
    </row>
    <row r="179" spans="5:11">
      <c r="E179" s="126"/>
      <c r="K179" s="126"/>
    </row>
    <row r="180" spans="5:11">
      <c r="E180" s="126"/>
      <c r="K180" s="126"/>
    </row>
    <row r="181" spans="5:11">
      <c r="E181" s="126"/>
      <c r="K181" s="126"/>
    </row>
    <row r="182" spans="5:11">
      <c r="E182" s="126"/>
      <c r="K182" s="126"/>
    </row>
    <row r="183" spans="5:11">
      <c r="E183" s="126"/>
      <c r="K183" s="126"/>
    </row>
    <row r="184" spans="5:11">
      <c r="E184" s="126"/>
      <c r="K184" s="126"/>
    </row>
    <row r="185" spans="5:11">
      <c r="E185" s="126"/>
      <c r="K185" s="126"/>
    </row>
    <row r="186" spans="5:11">
      <c r="E186" s="126"/>
      <c r="K186" s="126"/>
    </row>
    <row r="187" spans="5:11">
      <c r="E187" s="126"/>
      <c r="K187" s="126"/>
    </row>
    <row r="188" spans="5:11">
      <c r="E188" s="126"/>
      <c r="K188" s="126"/>
    </row>
    <row r="189" spans="5:11">
      <c r="E189" s="126"/>
      <c r="K189" s="126"/>
    </row>
    <row r="190" spans="5:11">
      <c r="E190" s="126"/>
      <c r="K190" s="126"/>
    </row>
    <row r="191" spans="5:11">
      <c r="E191" s="126"/>
      <c r="K191" s="126"/>
    </row>
    <row r="192" spans="5:11">
      <c r="E192" s="126"/>
      <c r="K192" s="126"/>
    </row>
    <row r="193" spans="5:11">
      <c r="E193" s="126"/>
      <c r="K193" s="126"/>
    </row>
    <row r="194" spans="5:11">
      <c r="E194" s="126"/>
      <c r="K194" s="126"/>
    </row>
    <row r="195" spans="5:11">
      <c r="E195" s="126"/>
      <c r="K195" s="126"/>
    </row>
    <row r="196" spans="5:11">
      <c r="E196" s="126"/>
      <c r="K196" s="126"/>
    </row>
    <row r="197" spans="5:11">
      <c r="E197" s="126"/>
      <c r="K197" s="126"/>
    </row>
    <row r="198" spans="5:11">
      <c r="E198" s="126"/>
      <c r="K198" s="126"/>
    </row>
    <row r="199" spans="5:11">
      <c r="E199" s="126"/>
      <c r="K199" s="126"/>
    </row>
    <row r="200" spans="5:11">
      <c r="E200" s="126"/>
      <c r="K200" s="126"/>
    </row>
    <row r="201" spans="5:11">
      <c r="E201" s="126"/>
      <c r="K201" s="126"/>
    </row>
    <row r="202" spans="5:11">
      <c r="E202" s="126"/>
      <c r="K202" s="126"/>
    </row>
    <row r="203" spans="5:11">
      <c r="E203" s="126"/>
      <c r="K203" s="126"/>
    </row>
    <row r="204" spans="5:11">
      <c r="E204" s="126"/>
      <c r="K204" s="126"/>
    </row>
    <row r="205" spans="5:11">
      <c r="E205" s="126"/>
      <c r="K205" s="126"/>
    </row>
    <row r="206" spans="5:11">
      <c r="E206" s="126"/>
      <c r="K206" s="126"/>
    </row>
    <row r="207" spans="5:11">
      <c r="E207" s="126"/>
      <c r="K207" s="126"/>
    </row>
    <row r="208" spans="5:11">
      <c r="E208" s="126"/>
      <c r="K208" s="126"/>
    </row>
    <row r="209" spans="5:11">
      <c r="E209" s="126"/>
      <c r="K209" s="126"/>
    </row>
    <row r="210" spans="5:11">
      <c r="E210" s="126"/>
      <c r="K210" s="126"/>
    </row>
    <row r="211" spans="5:11">
      <c r="E211" s="126"/>
      <c r="K211" s="126"/>
    </row>
    <row r="212" spans="5:11">
      <c r="E212" s="126"/>
      <c r="K212" s="126"/>
    </row>
    <row r="213" spans="5:11">
      <c r="E213" s="126"/>
      <c r="K213" s="126"/>
    </row>
    <row r="214" spans="5:11">
      <c r="E214" s="126"/>
      <c r="K214" s="126"/>
    </row>
    <row r="215" spans="5:11">
      <c r="E215" s="126"/>
      <c r="K215" s="126"/>
    </row>
    <row r="216" spans="5:11">
      <c r="E216" s="126"/>
      <c r="K216" s="126"/>
    </row>
    <row r="217" spans="5:11">
      <c r="E217" s="126"/>
      <c r="K217" s="126"/>
    </row>
    <row r="218" spans="5:11">
      <c r="E218" s="126"/>
      <c r="K218" s="126"/>
    </row>
    <row r="219" spans="5:11">
      <c r="E219" s="126"/>
      <c r="K219" s="126"/>
    </row>
    <row r="220" spans="5:11">
      <c r="E220" s="126"/>
      <c r="K220" s="126"/>
    </row>
    <row r="221" spans="5:11">
      <c r="E221" s="126"/>
      <c r="K221" s="126"/>
    </row>
    <row r="222" spans="5:11">
      <c r="E222" s="126"/>
      <c r="K222" s="126"/>
    </row>
    <row r="223" spans="5:11">
      <c r="E223" s="126"/>
      <c r="K223" s="126"/>
    </row>
    <row r="224" spans="5:11">
      <c r="E224" s="126"/>
      <c r="K224" s="126"/>
    </row>
    <row r="225" spans="5:11">
      <c r="E225" s="126"/>
      <c r="K225" s="126"/>
    </row>
    <row r="226" spans="5:11">
      <c r="E226" s="126"/>
      <c r="K226" s="126"/>
    </row>
    <row r="227" spans="5:11">
      <c r="E227" s="126"/>
      <c r="K227" s="126"/>
    </row>
    <row r="228" spans="5:11">
      <c r="E228" s="126"/>
      <c r="K228" s="126"/>
    </row>
    <row r="229" spans="5:11">
      <c r="E229" s="126"/>
      <c r="K229" s="126"/>
    </row>
    <row r="230" spans="5:11">
      <c r="E230" s="126"/>
      <c r="K230" s="126"/>
    </row>
    <row r="231" spans="5:11">
      <c r="E231" s="126"/>
      <c r="K231" s="126"/>
    </row>
    <row r="232" spans="5:11">
      <c r="E232" s="126"/>
      <c r="K232" s="126"/>
    </row>
    <row r="233" spans="5:11">
      <c r="E233" s="126"/>
      <c r="K233" s="126"/>
    </row>
    <row r="234" spans="5:11">
      <c r="E234" s="126"/>
      <c r="K234" s="126"/>
    </row>
    <row r="235" spans="5:11">
      <c r="E235" s="126"/>
      <c r="K235" s="126"/>
    </row>
    <row r="236" spans="5:11">
      <c r="E236" s="126"/>
      <c r="K236" s="126"/>
    </row>
    <row r="237" spans="5:11">
      <c r="E237" s="126"/>
      <c r="K237" s="126"/>
    </row>
    <row r="238" spans="5:11">
      <c r="E238" s="126"/>
      <c r="K238" s="126"/>
    </row>
    <row r="239" spans="5:11">
      <c r="E239" s="126"/>
      <c r="K239" s="126"/>
    </row>
    <row r="240" spans="5:11">
      <c r="E240" s="126"/>
      <c r="K240" s="126"/>
    </row>
    <row r="241" spans="5:11">
      <c r="E241" s="126"/>
      <c r="K241" s="126"/>
    </row>
    <row r="242" spans="5:11">
      <c r="E242" s="126"/>
      <c r="K242" s="126"/>
    </row>
    <row r="243" spans="5:11">
      <c r="E243" s="126"/>
      <c r="K243" s="126"/>
    </row>
    <row r="244" spans="5:11">
      <c r="E244" s="126"/>
      <c r="K244" s="126"/>
    </row>
    <row r="245" spans="5:11">
      <c r="E245" s="126"/>
      <c r="K245" s="126"/>
    </row>
    <row r="246" spans="5:11">
      <c r="E246" s="126"/>
      <c r="K246" s="126"/>
    </row>
    <row r="247" spans="5:11">
      <c r="E247" s="126"/>
      <c r="K247" s="126"/>
    </row>
    <row r="248" spans="5:11">
      <c r="E248" s="126"/>
      <c r="K248" s="126"/>
    </row>
    <row r="249" spans="5:11">
      <c r="E249" s="126"/>
      <c r="K249" s="126"/>
    </row>
    <row r="250" spans="5:11">
      <c r="E250" s="126"/>
      <c r="K250" s="126"/>
    </row>
    <row r="251" spans="5:11">
      <c r="E251" s="126"/>
      <c r="K251" s="126"/>
    </row>
    <row r="252" spans="5:11">
      <c r="E252" s="126"/>
      <c r="K252" s="126"/>
    </row>
    <row r="253" spans="5:11">
      <c r="E253" s="126"/>
      <c r="K253" s="126"/>
    </row>
    <row r="254" spans="5:11">
      <c r="E254" s="126"/>
      <c r="K254" s="126"/>
    </row>
    <row r="255" spans="5:11">
      <c r="E255" s="126"/>
      <c r="K255" s="126"/>
    </row>
    <row r="256" spans="5:11">
      <c r="E256" s="126"/>
      <c r="K256" s="126"/>
    </row>
    <row r="257" spans="5:11">
      <c r="E257" s="126"/>
      <c r="K257" s="126"/>
    </row>
    <row r="258" spans="5:11">
      <c r="E258" s="126"/>
      <c r="K258" s="126"/>
    </row>
    <row r="259" spans="5:11">
      <c r="E259" s="126"/>
      <c r="K259" s="126"/>
    </row>
    <row r="260" spans="5:11">
      <c r="E260" s="126"/>
      <c r="K260" s="126"/>
    </row>
    <row r="261" spans="5:11">
      <c r="E261" s="126"/>
      <c r="K261" s="126"/>
    </row>
    <row r="262" spans="5:11">
      <c r="E262" s="126"/>
      <c r="K262" s="126"/>
    </row>
    <row r="263" spans="5:11">
      <c r="E263" s="126"/>
      <c r="K263" s="126"/>
    </row>
    <row r="264" spans="5:11">
      <c r="E264" s="126"/>
      <c r="K264" s="126"/>
    </row>
    <row r="265" spans="5:11">
      <c r="E265" s="126"/>
      <c r="K265" s="126"/>
    </row>
    <row r="266" spans="5:11">
      <c r="E266" s="126"/>
      <c r="K266" s="126"/>
    </row>
    <row r="267" spans="5:11">
      <c r="E267" s="126"/>
      <c r="K267" s="126"/>
    </row>
    <row r="268" spans="5:11">
      <c r="E268" s="126"/>
      <c r="K268" s="126"/>
    </row>
    <row r="269" spans="5:11">
      <c r="E269" s="126"/>
      <c r="K269" s="126"/>
    </row>
    <row r="270" spans="5:11">
      <c r="E270" s="126"/>
      <c r="K270" s="126"/>
    </row>
    <row r="271" spans="5:11">
      <c r="E271" s="126"/>
      <c r="K271" s="126"/>
    </row>
    <row r="272" spans="5:11">
      <c r="E272" s="126"/>
      <c r="K272" s="126"/>
    </row>
    <row r="273" spans="5:11">
      <c r="E273" s="126"/>
      <c r="K273" s="126"/>
    </row>
    <row r="274" spans="5:11">
      <c r="E274" s="126"/>
      <c r="K274" s="126"/>
    </row>
    <row r="275" spans="5:11">
      <c r="E275" s="126"/>
      <c r="K275" s="126"/>
    </row>
    <row r="276" spans="5:11">
      <c r="E276" s="126"/>
      <c r="K276" s="126"/>
    </row>
    <row r="277" spans="5:11">
      <c r="E277" s="126"/>
      <c r="K277" s="126"/>
    </row>
    <row r="278" spans="5:11">
      <c r="E278" s="126"/>
      <c r="K278" s="126"/>
    </row>
    <row r="279" spans="5:11">
      <c r="E279" s="126"/>
      <c r="K279" s="126"/>
    </row>
    <row r="280" spans="5:11">
      <c r="E280" s="126"/>
      <c r="K280" s="126"/>
    </row>
    <row r="281" spans="5:11">
      <c r="E281" s="126"/>
      <c r="K281" s="126"/>
    </row>
    <row r="282" spans="5:11">
      <c r="E282" s="126"/>
      <c r="K282" s="126"/>
    </row>
    <row r="283" spans="5:11">
      <c r="E283" s="126"/>
      <c r="K283" s="126"/>
    </row>
    <row r="284" spans="5:11">
      <c r="E284" s="126"/>
      <c r="K284" s="126"/>
    </row>
    <row r="285" spans="5:11">
      <c r="E285" s="126"/>
      <c r="K285" s="126"/>
    </row>
    <row r="286" spans="5:11">
      <c r="E286" s="126"/>
      <c r="K286" s="126"/>
    </row>
    <row r="287" spans="5:11">
      <c r="E287" s="126"/>
      <c r="K287" s="126"/>
    </row>
    <row r="288" spans="5:11">
      <c r="E288" s="126"/>
      <c r="K288" s="126"/>
    </row>
    <row r="289" spans="5:11">
      <c r="E289" s="126"/>
      <c r="K289" s="126"/>
    </row>
    <row r="290" spans="5:11">
      <c r="E290" s="126"/>
      <c r="K290" s="126"/>
    </row>
    <row r="291" spans="5:11">
      <c r="E291" s="126"/>
      <c r="K291" s="126"/>
    </row>
    <row r="292" spans="5:11">
      <c r="E292" s="126"/>
      <c r="K292" s="126"/>
    </row>
    <row r="293" spans="5:11">
      <c r="E293" s="126"/>
      <c r="K293" s="126"/>
    </row>
    <row r="294" spans="5:11">
      <c r="E294" s="126"/>
      <c r="K294" s="126"/>
    </row>
    <row r="295" spans="5:11">
      <c r="E295" s="126"/>
      <c r="K295" s="126"/>
    </row>
    <row r="296" spans="5:11">
      <c r="E296" s="126"/>
      <c r="K296" s="126"/>
    </row>
    <row r="297" spans="5:11">
      <c r="E297" s="126"/>
      <c r="K297" s="126"/>
    </row>
    <row r="298" spans="5:11">
      <c r="E298" s="126"/>
      <c r="K298" s="126"/>
    </row>
    <row r="299" spans="5:11">
      <c r="E299" s="126"/>
      <c r="K299" s="126"/>
    </row>
    <row r="300" spans="5:11">
      <c r="E300" s="126"/>
      <c r="K300" s="126"/>
    </row>
    <row r="301" spans="5:11">
      <c r="E301" s="126"/>
      <c r="K301" s="126"/>
    </row>
    <row r="302" spans="5:11">
      <c r="E302" s="126"/>
      <c r="K302" s="126"/>
    </row>
    <row r="303" spans="5:11">
      <c r="E303" s="126"/>
      <c r="K303" s="126"/>
    </row>
    <row r="304" spans="5:11">
      <c r="E304" s="126"/>
      <c r="K304" s="126"/>
    </row>
    <row r="305" spans="5:11">
      <c r="E305" s="126"/>
      <c r="K305" s="126"/>
    </row>
    <row r="306" spans="5:11">
      <c r="E306" s="126"/>
      <c r="K306" s="126"/>
    </row>
    <row r="307" spans="5:11">
      <c r="E307" s="126"/>
      <c r="K307" s="126"/>
    </row>
    <row r="308" spans="5:11">
      <c r="E308" s="126"/>
      <c r="K308" s="126"/>
    </row>
    <row r="309" spans="5:11">
      <c r="E309" s="126"/>
      <c r="K309" s="126"/>
    </row>
    <row r="310" spans="5:11">
      <c r="E310" s="126"/>
      <c r="K310" s="126"/>
    </row>
    <row r="311" spans="5:11">
      <c r="E311" s="126"/>
      <c r="K311" s="126"/>
    </row>
    <row r="312" spans="5:11">
      <c r="E312" s="126"/>
      <c r="K312" s="126"/>
    </row>
    <row r="313" spans="5:11">
      <c r="E313" s="126"/>
      <c r="K313" s="126"/>
    </row>
    <row r="314" spans="5:11">
      <c r="E314" s="126"/>
      <c r="K314" s="126"/>
    </row>
    <row r="315" spans="5:11">
      <c r="E315" s="126"/>
      <c r="K315" s="126"/>
    </row>
    <row r="316" spans="5:11">
      <c r="E316" s="126"/>
      <c r="K316" s="126"/>
    </row>
    <row r="317" spans="5:11">
      <c r="E317" s="126"/>
      <c r="K317" s="126"/>
    </row>
    <row r="318" spans="5:11">
      <c r="E318" s="126"/>
      <c r="K318" s="126"/>
    </row>
    <row r="319" spans="5:11">
      <c r="E319" s="126"/>
      <c r="K319" s="126"/>
    </row>
    <row r="320" spans="5:11">
      <c r="E320" s="126"/>
      <c r="K320" s="126"/>
    </row>
    <row r="321" spans="5:11">
      <c r="E321" s="126"/>
      <c r="K321" s="126"/>
    </row>
    <row r="322" spans="5:11">
      <c r="E322" s="126"/>
      <c r="K322" s="126"/>
    </row>
    <row r="323" spans="5:11">
      <c r="E323" s="126"/>
      <c r="K323" s="126"/>
    </row>
    <row r="324" spans="5:11">
      <c r="E324" s="126"/>
      <c r="K324" s="126"/>
    </row>
    <row r="325" spans="5:11">
      <c r="E325" s="126"/>
      <c r="K325" s="126"/>
    </row>
    <row r="326" spans="5:11">
      <c r="E326" s="126"/>
      <c r="K326" s="126"/>
    </row>
    <row r="327" spans="5:11">
      <c r="E327" s="126"/>
      <c r="K327" s="126"/>
    </row>
    <row r="328" spans="5:11">
      <c r="E328" s="126"/>
      <c r="K328" s="126"/>
    </row>
    <row r="329" spans="5:11">
      <c r="E329" s="126"/>
      <c r="K329" s="126"/>
    </row>
    <row r="330" spans="5:11">
      <c r="E330" s="126"/>
      <c r="K330" s="126"/>
    </row>
    <row r="331" spans="5:11">
      <c r="E331" s="126"/>
      <c r="K331" s="126"/>
    </row>
    <row r="332" spans="5:11">
      <c r="E332" s="126"/>
      <c r="K332" s="126"/>
    </row>
    <row r="333" spans="5:11">
      <c r="E333" s="126"/>
      <c r="K333" s="126"/>
    </row>
    <row r="334" spans="5:11">
      <c r="E334" s="126"/>
      <c r="K334" s="126"/>
    </row>
    <row r="335" spans="5:11">
      <c r="E335" s="126"/>
      <c r="K335" s="126"/>
    </row>
    <row r="336" spans="5:11">
      <c r="E336" s="126"/>
      <c r="K336" s="126"/>
    </row>
    <row r="337" spans="5:11">
      <c r="E337" s="126"/>
      <c r="K337" s="126"/>
    </row>
    <row r="338" spans="5:11">
      <c r="E338" s="126"/>
      <c r="K338" s="126"/>
    </row>
    <row r="339" spans="5:11">
      <c r="E339" s="126"/>
      <c r="K339" s="126"/>
    </row>
    <row r="340" spans="5:11">
      <c r="E340" s="126"/>
      <c r="K340" s="126"/>
    </row>
    <row r="341" spans="5:11">
      <c r="E341" s="126"/>
      <c r="K341" s="126"/>
    </row>
    <row r="342" spans="5:11">
      <c r="E342" s="126"/>
      <c r="K342" s="126"/>
    </row>
    <row r="343" spans="5:11">
      <c r="E343" s="126"/>
      <c r="K343" s="126"/>
    </row>
    <row r="344" spans="5:11">
      <c r="E344" s="126"/>
      <c r="K344" s="126"/>
    </row>
    <row r="345" spans="5:11">
      <c r="E345" s="126"/>
      <c r="K345" s="126"/>
    </row>
    <row r="346" spans="5:11">
      <c r="E346" s="126"/>
      <c r="K346" s="126"/>
    </row>
    <row r="347" spans="5:11">
      <c r="E347" s="126"/>
      <c r="K347" s="126"/>
    </row>
    <row r="348" spans="5:11">
      <c r="E348" s="126"/>
      <c r="K348" s="126"/>
    </row>
    <row r="349" spans="5:11">
      <c r="E349" s="126"/>
      <c r="K349" s="126"/>
    </row>
    <row r="350" spans="5:11">
      <c r="E350" s="126"/>
      <c r="K350" s="126"/>
    </row>
    <row r="351" spans="5:11">
      <c r="E351" s="126"/>
      <c r="K351" s="126"/>
    </row>
    <row r="352" spans="5:11">
      <c r="E352" s="126"/>
      <c r="K352" s="126"/>
    </row>
    <row r="353" spans="5:11">
      <c r="E353" s="126"/>
      <c r="K353" s="126"/>
    </row>
    <row r="354" spans="5:11">
      <c r="E354" s="126"/>
      <c r="K354" s="126"/>
    </row>
    <row r="355" spans="5:11">
      <c r="E355" s="126"/>
      <c r="K355" s="126"/>
    </row>
    <row r="356" spans="5:11">
      <c r="E356" s="126"/>
      <c r="K356" s="126"/>
    </row>
    <row r="357" spans="5:11">
      <c r="E357" s="126"/>
      <c r="K357" s="126"/>
    </row>
    <row r="358" spans="5:11">
      <c r="E358" s="126"/>
      <c r="K358" s="126"/>
    </row>
    <row r="359" spans="5:11">
      <c r="E359" s="126"/>
      <c r="K359" s="126"/>
    </row>
    <row r="360" spans="5:11">
      <c r="E360" s="126"/>
      <c r="K360" s="126"/>
    </row>
    <row r="361" spans="5:11">
      <c r="E361" s="126"/>
      <c r="K361" s="126"/>
    </row>
    <row r="362" spans="5:11">
      <c r="E362" s="126"/>
      <c r="K362" s="126"/>
    </row>
    <row r="363" spans="5:11">
      <c r="E363" s="126"/>
      <c r="K363" s="126"/>
    </row>
    <row r="364" spans="5:11">
      <c r="E364" s="126"/>
      <c r="K364" s="126"/>
    </row>
    <row r="365" spans="5:11">
      <c r="E365" s="126"/>
      <c r="K365" s="126"/>
    </row>
    <row r="366" spans="5:11">
      <c r="E366" s="126"/>
      <c r="K366" s="126"/>
    </row>
    <row r="367" spans="5:11">
      <c r="E367" s="126"/>
      <c r="K367" s="126"/>
    </row>
    <row r="368" spans="5:11">
      <c r="E368" s="126"/>
      <c r="K368" s="126"/>
    </row>
    <row r="369" spans="5:11">
      <c r="E369" s="126"/>
      <c r="K369" s="126"/>
    </row>
    <row r="370" spans="5:11">
      <c r="E370" s="126"/>
      <c r="K370" s="126"/>
    </row>
    <row r="371" spans="5:11">
      <c r="E371" s="126"/>
      <c r="K371" s="126"/>
    </row>
    <row r="372" spans="5:11">
      <c r="E372" s="126"/>
      <c r="K372" s="126"/>
    </row>
    <row r="373" spans="5:11">
      <c r="E373" s="126"/>
      <c r="K373" s="126"/>
    </row>
    <row r="374" spans="5:11">
      <c r="E374" s="126"/>
      <c r="K374" s="126"/>
    </row>
    <row r="375" spans="5:11">
      <c r="E375" s="126"/>
      <c r="K375" s="126"/>
    </row>
    <row r="376" spans="5:11">
      <c r="E376" s="126"/>
      <c r="K376" s="126"/>
    </row>
    <row r="377" spans="5:11">
      <c r="E377" s="126"/>
      <c r="K377" s="126"/>
    </row>
    <row r="378" spans="5:11">
      <c r="E378" s="126"/>
      <c r="K378" s="126"/>
    </row>
    <row r="379" spans="5:11">
      <c r="E379" s="126"/>
      <c r="K379" s="126"/>
    </row>
    <row r="380" spans="5:11">
      <c r="E380" s="126"/>
      <c r="K380" s="126"/>
    </row>
    <row r="381" spans="5:11">
      <c r="E381" s="126"/>
      <c r="K381" s="126"/>
    </row>
    <row r="382" spans="5:11">
      <c r="E382" s="126"/>
      <c r="K382" s="126"/>
    </row>
    <row r="383" spans="5:11">
      <c r="E383" s="126"/>
      <c r="K383" s="126"/>
    </row>
    <row r="384" spans="5:11">
      <c r="E384" s="126"/>
      <c r="K384" s="126"/>
    </row>
    <row r="385" spans="5:11">
      <c r="E385" s="126"/>
      <c r="K385" s="126"/>
    </row>
    <row r="386" spans="5:11">
      <c r="E386" s="126"/>
      <c r="K386" s="126"/>
    </row>
    <row r="387" spans="5:11">
      <c r="E387" s="126"/>
      <c r="K387" s="126"/>
    </row>
    <row r="388" spans="5:11">
      <c r="E388" s="126"/>
      <c r="K388" s="126"/>
    </row>
    <row r="389" spans="5:11">
      <c r="E389" s="126"/>
      <c r="K389" s="126"/>
    </row>
    <row r="390" spans="5:11">
      <c r="E390" s="126"/>
      <c r="K390" s="126"/>
    </row>
    <row r="391" spans="5:11">
      <c r="E391" s="126"/>
      <c r="K391" s="126"/>
    </row>
    <row r="392" spans="5:11">
      <c r="E392" s="126"/>
      <c r="K392" s="126"/>
    </row>
    <row r="393" spans="5:11">
      <c r="E393" s="126"/>
      <c r="K393" s="126"/>
    </row>
    <row r="394" spans="5:11">
      <c r="E394" s="126"/>
      <c r="K394" s="126"/>
    </row>
    <row r="395" spans="5:11">
      <c r="E395" s="126"/>
      <c r="K395" s="126"/>
    </row>
    <row r="396" spans="5:11">
      <c r="E396" s="126"/>
      <c r="K396" s="126"/>
    </row>
    <row r="397" spans="5:11">
      <c r="E397" s="126"/>
      <c r="K397" s="126"/>
    </row>
    <row r="398" spans="5:11">
      <c r="E398" s="126"/>
      <c r="K398" s="126"/>
    </row>
    <row r="399" spans="5:11">
      <c r="E399" s="126"/>
      <c r="K399" s="126"/>
    </row>
    <row r="400" spans="5:11">
      <c r="E400" s="126"/>
      <c r="K400" s="126"/>
    </row>
    <row r="401" spans="5:11">
      <c r="E401" s="126"/>
      <c r="K401" s="126"/>
    </row>
    <row r="402" spans="5:11">
      <c r="E402" s="126"/>
      <c r="K402" s="126"/>
    </row>
    <row r="403" spans="5:11">
      <c r="E403" s="126"/>
      <c r="K403" s="126"/>
    </row>
    <row r="404" spans="5:11">
      <c r="E404" s="126"/>
      <c r="K404" s="126"/>
    </row>
    <row r="405" spans="5:11">
      <c r="E405" s="126"/>
      <c r="K405" s="126"/>
    </row>
    <row r="406" spans="5:11">
      <c r="E406" s="126"/>
      <c r="K406" s="126"/>
    </row>
    <row r="407" spans="5:11">
      <c r="E407" s="126"/>
      <c r="K407" s="126"/>
    </row>
    <row r="408" spans="5:11">
      <c r="E408" s="126"/>
      <c r="K408" s="126"/>
    </row>
    <row r="409" spans="5:11">
      <c r="E409" s="126"/>
      <c r="K409" s="126"/>
    </row>
    <row r="410" spans="5:11">
      <c r="E410" s="126"/>
      <c r="K410" s="126"/>
    </row>
    <row r="411" spans="5:11">
      <c r="E411" s="126"/>
      <c r="K411" s="126"/>
    </row>
    <row r="412" spans="5:11">
      <c r="E412" s="126"/>
      <c r="K412" s="126"/>
    </row>
    <row r="413" spans="5:11">
      <c r="E413" s="126"/>
      <c r="K413" s="126"/>
    </row>
    <row r="414" spans="5:11">
      <c r="E414" s="126"/>
      <c r="K414" s="126"/>
    </row>
    <row r="415" spans="5:11">
      <c r="E415" s="126"/>
      <c r="K415" s="126"/>
    </row>
    <row r="416" spans="5:11">
      <c r="E416" s="126"/>
      <c r="K416" s="126"/>
    </row>
    <row r="417" spans="5:11">
      <c r="E417" s="126"/>
      <c r="K417" s="126"/>
    </row>
    <row r="418" spans="5:11">
      <c r="E418" s="126"/>
      <c r="K418" s="126"/>
    </row>
    <row r="419" spans="5:11">
      <c r="E419" s="126"/>
      <c r="K419" s="126"/>
    </row>
    <row r="420" spans="5:11">
      <c r="E420" s="126"/>
      <c r="K420" s="126"/>
    </row>
    <row r="421" spans="5:11">
      <c r="E421" s="126"/>
      <c r="K421" s="126"/>
    </row>
    <row r="422" spans="5:11">
      <c r="E422" s="126"/>
      <c r="K422" s="126"/>
    </row>
    <row r="423" spans="5:11">
      <c r="E423" s="126"/>
      <c r="K423" s="126"/>
    </row>
    <row r="424" spans="5:11">
      <c r="E424" s="126"/>
      <c r="K424" s="126"/>
    </row>
    <row r="425" spans="5:11">
      <c r="E425" s="126"/>
      <c r="K425" s="126"/>
    </row>
    <row r="426" spans="5:11">
      <c r="E426" s="126"/>
      <c r="K426" s="126"/>
    </row>
    <row r="427" spans="5:11">
      <c r="E427" s="126"/>
      <c r="K427" s="126"/>
    </row>
    <row r="428" spans="5:11">
      <c r="E428" s="126"/>
      <c r="K428" s="126"/>
    </row>
    <row r="429" spans="5:11">
      <c r="E429" s="126"/>
      <c r="K429" s="126"/>
    </row>
    <row r="430" spans="5:11">
      <c r="E430" s="126"/>
      <c r="K430" s="126"/>
    </row>
    <row r="431" spans="5:11">
      <c r="E431" s="126"/>
      <c r="K431" s="126"/>
    </row>
    <row r="432" spans="5:11">
      <c r="E432" s="126"/>
      <c r="K432" s="126"/>
    </row>
    <row r="433" spans="5:11">
      <c r="E433" s="126"/>
      <c r="K433" s="126"/>
    </row>
    <row r="434" spans="5:11">
      <c r="E434" s="126"/>
      <c r="K434" s="126"/>
    </row>
    <row r="435" spans="5:11">
      <c r="E435" s="126"/>
      <c r="K435" s="126"/>
    </row>
    <row r="436" spans="5:11">
      <c r="E436" s="126"/>
      <c r="K436" s="126"/>
    </row>
    <row r="437" spans="5:11">
      <c r="E437" s="126"/>
      <c r="K437" s="126"/>
    </row>
    <row r="438" spans="5:11">
      <c r="E438" s="126"/>
      <c r="K438" s="126"/>
    </row>
    <row r="439" spans="5:11">
      <c r="E439" s="126"/>
      <c r="K439" s="126"/>
    </row>
    <row r="440" spans="5:11">
      <c r="E440" s="126"/>
      <c r="K440" s="126"/>
    </row>
    <row r="441" spans="5:11">
      <c r="E441" s="126"/>
      <c r="K441" s="126"/>
    </row>
    <row r="442" spans="5:11">
      <c r="E442" s="126"/>
      <c r="K442" s="126"/>
    </row>
    <row r="443" spans="5:11">
      <c r="E443" s="126"/>
      <c r="K443" s="126"/>
    </row>
    <row r="444" spans="5:11">
      <c r="E444" s="126"/>
      <c r="K444" s="126"/>
    </row>
    <row r="445" spans="5:11">
      <c r="E445" s="126"/>
      <c r="K445" s="126"/>
    </row>
    <row r="446" spans="5:11">
      <c r="E446" s="126"/>
      <c r="K446" s="126"/>
    </row>
    <row r="447" spans="5:11">
      <c r="E447" s="126"/>
      <c r="K447" s="126"/>
    </row>
    <row r="448" spans="5:11">
      <c r="E448" s="126"/>
      <c r="K448" s="126"/>
    </row>
    <row r="449" spans="5:11">
      <c r="E449" s="126"/>
      <c r="K449" s="126"/>
    </row>
    <row r="450" spans="5:11">
      <c r="E450" s="126"/>
      <c r="K450" s="126"/>
    </row>
    <row r="451" spans="5:11">
      <c r="E451" s="126"/>
      <c r="K451" s="126"/>
    </row>
    <row r="452" spans="5:11">
      <c r="E452" s="126"/>
      <c r="K452" s="126"/>
    </row>
    <row r="453" spans="5:11">
      <c r="E453" s="126"/>
      <c r="K453" s="126"/>
    </row>
    <row r="454" spans="5:11">
      <c r="E454" s="126"/>
      <c r="K454" s="126"/>
    </row>
    <row r="455" spans="5:11">
      <c r="E455" s="126"/>
      <c r="K455" s="126"/>
    </row>
    <row r="456" spans="5:11">
      <c r="E456" s="126"/>
      <c r="K456" s="126"/>
    </row>
    <row r="457" spans="5:11">
      <c r="E457" s="126"/>
      <c r="K457" s="126"/>
    </row>
    <row r="458" spans="5:11">
      <c r="E458" s="126"/>
      <c r="K458" s="126"/>
    </row>
    <row r="459" spans="5:11">
      <c r="E459" s="126"/>
      <c r="K459" s="126"/>
    </row>
    <row r="460" spans="5:11">
      <c r="E460" s="126"/>
      <c r="K460" s="126"/>
    </row>
    <row r="461" spans="5:11">
      <c r="E461" s="126"/>
      <c r="K461" s="126"/>
    </row>
    <row r="462" spans="5:11">
      <c r="E462" s="126"/>
      <c r="K462" s="126"/>
    </row>
    <row r="463" spans="5:11">
      <c r="E463" s="126"/>
      <c r="K463" s="126"/>
    </row>
    <row r="464" spans="5:11">
      <c r="E464" s="126"/>
      <c r="K464" s="126"/>
    </row>
    <row r="465" spans="5:11">
      <c r="E465" s="126"/>
      <c r="K465" s="126"/>
    </row>
    <row r="466" spans="5:11">
      <c r="E466" s="126"/>
      <c r="K466" s="126"/>
    </row>
    <row r="467" spans="5:11">
      <c r="E467" s="126"/>
      <c r="K467" s="126"/>
    </row>
    <row r="468" spans="5:11">
      <c r="E468" s="126"/>
      <c r="K468" s="126"/>
    </row>
    <row r="469" spans="5:11">
      <c r="E469" s="126"/>
      <c r="K469" s="126"/>
    </row>
    <row r="470" spans="5:11">
      <c r="E470" s="126"/>
      <c r="K470" s="126"/>
    </row>
    <row r="471" spans="5:11">
      <c r="E471" s="126"/>
      <c r="K471" s="126"/>
    </row>
    <row r="472" spans="5:11">
      <c r="E472" s="126"/>
      <c r="K472" s="126"/>
    </row>
    <row r="473" spans="5:11">
      <c r="E473" s="126"/>
      <c r="K473" s="126"/>
    </row>
    <row r="474" spans="5:11">
      <c r="E474" s="126"/>
      <c r="K474" s="126"/>
    </row>
    <row r="475" spans="5:11">
      <c r="E475" s="126"/>
      <c r="K475" s="126"/>
    </row>
    <row r="476" spans="5:11">
      <c r="E476" s="126"/>
      <c r="K476" s="126"/>
    </row>
    <row r="477" spans="5:11">
      <c r="E477" s="126"/>
      <c r="K477" s="126"/>
    </row>
    <row r="478" spans="5:11">
      <c r="E478" s="126"/>
      <c r="K478" s="126"/>
    </row>
    <row r="479" spans="5:11">
      <c r="E479" s="126"/>
      <c r="K479" s="126"/>
    </row>
    <row r="480" spans="5:11">
      <c r="E480" s="126"/>
      <c r="K480" s="126"/>
    </row>
    <row r="481" spans="5:11">
      <c r="E481" s="126"/>
      <c r="K481" s="126"/>
    </row>
    <row r="482" spans="5:11">
      <c r="E482" s="126"/>
      <c r="K482" s="126"/>
    </row>
    <row r="483" spans="5:11">
      <c r="E483" s="126"/>
      <c r="K483" s="126"/>
    </row>
    <row r="484" spans="5:11">
      <c r="E484" s="126"/>
      <c r="K484" s="126"/>
    </row>
    <row r="485" spans="5:11">
      <c r="E485" s="126"/>
      <c r="K485" s="126"/>
    </row>
    <row r="486" spans="5:11">
      <c r="E486" s="126"/>
      <c r="K486" s="126"/>
    </row>
    <row r="487" spans="5:11">
      <c r="E487" s="126"/>
      <c r="K487" s="126"/>
    </row>
    <row r="488" spans="5:11">
      <c r="E488" s="126"/>
      <c r="K488" s="126"/>
    </row>
    <row r="489" spans="5:11">
      <c r="E489" s="126"/>
      <c r="K489" s="126"/>
    </row>
    <row r="490" spans="5:11">
      <c r="E490" s="126"/>
      <c r="K490" s="126"/>
    </row>
    <row r="491" spans="5:11">
      <c r="E491" s="126"/>
      <c r="K491" s="126"/>
    </row>
    <row r="492" spans="5:11">
      <c r="E492" s="126"/>
      <c r="K492" s="126"/>
    </row>
    <row r="493" spans="5:11">
      <c r="E493" s="126"/>
      <c r="K493" s="126"/>
    </row>
    <row r="494" spans="5:11">
      <c r="E494" s="126"/>
      <c r="K494" s="126"/>
    </row>
    <row r="495" spans="5:11">
      <c r="E495" s="126"/>
      <c r="K495" s="126"/>
    </row>
    <row r="496" spans="5:11">
      <c r="E496" s="126"/>
      <c r="K496" s="126"/>
    </row>
    <row r="497" spans="5:11">
      <c r="E497" s="126"/>
      <c r="K497" s="126"/>
    </row>
    <row r="498" spans="5:11">
      <c r="E498" s="126"/>
      <c r="K498" s="126"/>
    </row>
    <row r="499" spans="5:11">
      <c r="E499" s="126"/>
      <c r="K499" s="126"/>
    </row>
    <row r="500" spans="5:11">
      <c r="E500" s="126"/>
      <c r="K500" s="126"/>
    </row>
    <row r="501" spans="5:11">
      <c r="E501" s="126"/>
      <c r="K501" s="126"/>
    </row>
    <row r="502" spans="5:11">
      <c r="E502" s="126"/>
      <c r="K502" s="126"/>
    </row>
    <row r="503" spans="5:11">
      <c r="E503" s="126"/>
      <c r="K503" s="126"/>
    </row>
    <row r="504" spans="5:11">
      <c r="E504" s="126"/>
      <c r="K504" s="126"/>
    </row>
    <row r="505" spans="5:11">
      <c r="E505" s="126"/>
      <c r="K505" s="126"/>
    </row>
    <row r="506" spans="5:11">
      <c r="E506" s="126"/>
      <c r="K506" s="126"/>
    </row>
    <row r="507" spans="5:11">
      <c r="E507" s="126"/>
      <c r="K507" s="126"/>
    </row>
    <row r="508" spans="5:11">
      <c r="E508" s="126"/>
      <c r="K508" s="126"/>
    </row>
    <row r="509" spans="5:11">
      <c r="E509" s="126"/>
      <c r="K509" s="126"/>
    </row>
    <row r="510" spans="5:11">
      <c r="E510" s="126"/>
      <c r="K510" s="126"/>
    </row>
    <row r="511" spans="5:11">
      <c r="E511" s="126"/>
      <c r="K511" s="126"/>
    </row>
    <row r="512" spans="5:11">
      <c r="E512" s="126"/>
      <c r="K512" s="126"/>
    </row>
    <row r="513" spans="5:11">
      <c r="E513" s="126"/>
      <c r="K513" s="126"/>
    </row>
    <row r="514" spans="5:11">
      <c r="E514" s="126"/>
      <c r="K514" s="126"/>
    </row>
    <row r="515" spans="5:11">
      <c r="E515" s="126"/>
      <c r="K515" s="126"/>
    </row>
    <row r="516" spans="5:11">
      <c r="E516" s="126"/>
      <c r="K516" s="126"/>
    </row>
    <row r="517" spans="5:11">
      <c r="E517" s="126"/>
      <c r="K517" s="126"/>
    </row>
    <row r="518" spans="5:11">
      <c r="E518" s="126"/>
      <c r="K518" s="126"/>
    </row>
    <row r="519" spans="5:11">
      <c r="E519" s="126"/>
      <c r="K519" s="126"/>
    </row>
    <row r="520" spans="5:11">
      <c r="E520" s="126"/>
      <c r="K520" s="126"/>
    </row>
    <row r="521" spans="5:11">
      <c r="E521" s="126"/>
      <c r="K521" s="126"/>
    </row>
    <row r="522" spans="5:11">
      <c r="E522" s="126"/>
      <c r="K522" s="126"/>
    </row>
    <row r="523" spans="5:11">
      <c r="E523" s="126"/>
      <c r="K523" s="126"/>
    </row>
    <row r="524" spans="5:11">
      <c r="E524" s="126"/>
      <c r="K524" s="126"/>
    </row>
    <row r="525" spans="5:11">
      <c r="E525" s="126"/>
      <c r="K525" s="126"/>
    </row>
    <row r="526" spans="5:11">
      <c r="E526" s="126"/>
      <c r="K526" s="126"/>
    </row>
    <row r="527" spans="5:11">
      <c r="E527" s="126"/>
      <c r="K527" s="126"/>
    </row>
    <row r="528" spans="5:11">
      <c r="E528" s="126"/>
      <c r="K528" s="126"/>
    </row>
    <row r="529" spans="5:11">
      <c r="E529" s="126"/>
      <c r="K529" s="126"/>
    </row>
    <row r="530" spans="5:11">
      <c r="E530" s="126"/>
      <c r="K530" s="126"/>
    </row>
    <row r="531" spans="5:11">
      <c r="E531" s="126"/>
      <c r="K531" s="126"/>
    </row>
    <row r="532" spans="5:11">
      <c r="E532" s="126"/>
      <c r="K532" s="126"/>
    </row>
    <row r="533" spans="5:11">
      <c r="E533" s="126"/>
      <c r="K533" s="126"/>
    </row>
    <row r="534" spans="5:11">
      <c r="E534" s="126"/>
      <c r="K534" s="126"/>
    </row>
    <row r="535" spans="5:11">
      <c r="E535" s="126"/>
      <c r="K535" s="126"/>
    </row>
    <row r="536" spans="5:11">
      <c r="E536" s="126"/>
      <c r="K536" s="126"/>
    </row>
    <row r="537" spans="5:11">
      <c r="E537" s="126"/>
      <c r="K537" s="126"/>
    </row>
    <row r="538" spans="5:11">
      <c r="E538" s="126"/>
      <c r="K538" s="126"/>
    </row>
    <row r="539" spans="5:11">
      <c r="E539" s="126"/>
      <c r="K539" s="126"/>
    </row>
    <row r="540" spans="5:11">
      <c r="E540" s="126"/>
      <c r="K540" s="126"/>
    </row>
    <row r="541" spans="5:11">
      <c r="E541" s="126"/>
      <c r="K541" s="126"/>
    </row>
    <row r="542" spans="5:11">
      <c r="E542" s="126"/>
      <c r="K542" s="126"/>
    </row>
    <row r="543" spans="5:11">
      <c r="E543" s="126"/>
      <c r="K543" s="126"/>
    </row>
    <row r="544" spans="5:11">
      <c r="E544" s="126"/>
      <c r="K544" s="126"/>
    </row>
    <row r="545" spans="5:11">
      <c r="E545" s="126"/>
      <c r="K545" s="126"/>
    </row>
    <row r="546" spans="5:11">
      <c r="E546" s="126"/>
      <c r="K546" s="126"/>
    </row>
    <row r="547" spans="5:11">
      <c r="E547" s="126"/>
      <c r="K547" s="126"/>
    </row>
    <row r="548" spans="5:11">
      <c r="E548" s="126"/>
      <c r="K548" s="126"/>
    </row>
    <row r="549" spans="5:11">
      <c r="E549" s="126"/>
      <c r="K549" s="126"/>
    </row>
    <row r="550" spans="5:11">
      <c r="E550" s="126"/>
      <c r="K550" s="126"/>
    </row>
    <row r="551" spans="5:11">
      <c r="E551" s="126"/>
      <c r="K551" s="126"/>
    </row>
    <row r="552" spans="5:11">
      <c r="E552" s="126"/>
      <c r="K552" s="126"/>
    </row>
    <row r="553" spans="5:11">
      <c r="E553" s="126"/>
      <c r="K553" s="126"/>
    </row>
    <row r="554" spans="5:11">
      <c r="E554" s="126"/>
      <c r="K554" s="126"/>
    </row>
    <row r="555" spans="5:11">
      <c r="E555" s="126"/>
      <c r="K555" s="126"/>
    </row>
    <row r="556" spans="5:11">
      <c r="E556" s="126"/>
      <c r="K556" s="126"/>
    </row>
    <row r="557" spans="5:11">
      <c r="E557" s="126"/>
      <c r="K557" s="126"/>
    </row>
    <row r="558" spans="5:11">
      <c r="E558" s="126"/>
      <c r="K558" s="126"/>
    </row>
    <row r="559" spans="5:11">
      <c r="E559" s="126"/>
      <c r="K559" s="126"/>
    </row>
    <row r="560" spans="5:11">
      <c r="E560" s="126"/>
      <c r="K560" s="126"/>
    </row>
    <row r="561" spans="5:11">
      <c r="E561" s="126"/>
      <c r="K561" s="126"/>
    </row>
    <row r="562" spans="5:11">
      <c r="E562" s="126"/>
      <c r="K562" s="126"/>
    </row>
    <row r="563" spans="5:11">
      <c r="E563" s="126"/>
      <c r="K563" s="126"/>
    </row>
    <row r="564" spans="5:11">
      <c r="E564" s="126"/>
      <c r="K564" s="126"/>
    </row>
    <row r="565" spans="5:11">
      <c r="E565" s="126"/>
      <c r="K565" s="126"/>
    </row>
    <row r="566" spans="5:11">
      <c r="E566" s="126"/>
      <c r="K566" s="126"/>
    </row>
    <row r="567" spans="5:11">
      <c r="E567" s="126"/>
      <c r="K567" s="126"/>
    </row>
    <row r="568" spans="5:11">
      <c r="E568" s="126"/>
      <c r="K568" s="126"/>
    </row>
    <row r="569" spans="5:11">
      <c r="E569" s="126"/>
      <c r="K569" s="126"/>
    </row>
    <row r="570" spans="5:11">
      <c r="E570" s="126"/>
      <c r="K570" s="126"/>
    </row>
    <row r="571" spans="5:11">
      <c r="E571" s="126"/>
      <c r="K571" s="126"/>
    </row>
    <row r="572" spans="5:11">
      <c r="E572" s="126"/>
      <c r="K572" s="126"/>
    </row>
    <row r="573" spans="5:11">
      <c r="E573" s="126"/>
      <c r="K573" s="126"/>
    </row>
    <row r="574" spans="5:11">
      <c r="E574" s="126"/>
      <c r="K574" s="126"/>
    </row>
    <row r="575" spans="5:11">
      <c r="E575" s="126"/>
      <c r="K575" s="126"/>
    </row>
    <row r="576" spans="5:11">
      <c r="E576" s="126"/>
      <c r="K576" s="126"/>
    </row>
    <row r="577" spans="5:11">
      <c r="E577" s="126"/>
      <c r="K577" s="126"/>
    </row>
    <row r="578" spans="5:11">
      <c r="E578" s="126"/>
      <c r="K578" s="126"/>
    </row>
    <row r="579" spans="5:11">
      <c r="E579" s="126"/>
      <c r="K579" s="126"/>
    </row>
    <row r="580" spans="5:11">
      <c r="E580" s="126"/>
      <c r="K580" s="126"/>
    </row>
    <row r="581" spans="5:11">
      <c r="E581" s="126"/>
      <c r="K581" s="126"/>
    </row>
    <row r="582" spans="5:11">
      <c r="E582" s="126"/>
      <c r="K582" s="126"/>
    </row>
    <row r="583" spans="5:11">
      <c r="E583" s="126"/>
      <c r="K583" s="126"/>
    </row>
    <row r="584" spans="5:11">
      <c r="E584" s="126"/>
      <c r="K584" s="126"/>
    </row>
    <row r="585" spans="5:11">
      <c r="E585" s="126"/>
      <c r="K585" s="126"/>
    </row>
    <row r="586" spans="5:11">
      <c r="E586" s="126"/>
      <c r="K586" s="126"/>
    </row>
    <row r="587" spans="5:11">
      <c r="E587" s="126"/>
      <c r="K587" s="126"/>
    </row>
    <row r="588" spans="5:11">
      <c r="E588" s="126"/>
      <c r="K588" s="126"/>
    </row>
    <row r="589" spans="5:11">
      <c r="E589" s="126"/>
      <c r="K589" s="126"/>
    </row>
    <row r="590" spans="5:11">
      <c r="E590" s="126"/>
      <c r="K590" s="126"/>
    </row>
    <row r="591" spans="5:11">
      <c r="E591" s="126"/>
      <c r="K591" s="126"/>
    </row>
    <row r="592" spans="5:11">
      <c r="E592" s="126"/>
      <c r="K592" s="126"/>
    </row>
    <row r="593" spans="5:11">
      <c r="E593" s="126"/>
      <c r="K593" s="126"/>
    </row>
    <row r="594" spans="5:11">
      <c r="E594" s="126"/>
      <c r="K594" s="126"/>
    </row>
    <row r="595" spans="5:11">
      <c r="E595" s="126"/>
      <c r="K595" s="126"/>
    </row>
    <row r="596" spans="5:11">
      <c r="E596" s="126"/>
      <c r="K596" s="126"/>
    </row>
    <row r="597" spans="5:11">
      <c r="E597" s="126"/>
      <c r="K597" s="126"/>
    </row>
    <row r="598" spans="5:11">
      <c r="E598" s="126"/>
      <c r="K598" s="126"/>
    </row>
    <row r="599" spans="5:11">
      <c r="E599" s="126"/>
      <c r="K599" s="126"/>
    </row>
    <row r="600" spans="5:11">
      <c r="E600" s="126"/>
      <c r="K600" s="126"/>
    </row>
    <row r="601" spans="5:11">
      <c r="E601" s="126"/>
      <c r="K601" s="126"/>
    </row>
    <row r="602" spans="5:11">
      <c r="E602" s="126"/>
      <c r="K602" s="126"/>
    </row>
    <row r="603" spans="5:11">
      <c r="E603" s="126"/>
      <c r="K603" s="126"/>
    </row>
    <row r="604" spans="5:11">
      <c r="E604" s="126"/>
      <c r="K604" s="126"/>
    </row>
    <row r="605" spans="5:11">
      <c r="E605" s="126"/>
      <c r="K605" s="126"/>
    </row>
    <row r="606" spans="5:11">
      <c r="E606" s="126"/>
      <c r="K606" s="126"/>
    </row>
    <row r="607" spans="5:11">
      <c r="E607" s="126"/>
      <c r="K607" s="126"/>
    </row>
    <row r="608" spans="5:11">
      <c r="E608" s="126"/>
      <c r="K608" s="126"/>
    </row>
    <row r="609" spans="5:11">
      <c r="E609" s="126"/>
      <c r="K609" s="126"/>
    </row>
    <row r="610" spans="5:11">
      <c r="E610" s="126"/>
      <c r="K610" s="126"/>
    </row>
    <row r="611" spans="5:11">
      <c r="E611" s="126"/>
      <c r="K611" s="126"/>
    </row>
    <row r="612" spans="5:11">
      <c r="E612" s="126"/>
      <c r="K612" s="126"/>
    </row>
    <row r="613" spans="5:11">
      <c r="E613" s="126"/>
      <c r="K613" s="126"/>
    </row>
    <row r="614" spans="5:11">
      <c r="E614" s="126"/>
      <c r="K614" s="126"/>
    </row>
    <row r="615" spans="5:11">
      <c r="E615" s="126"/>
      <c r="K615" s="126"/>
    </row>
    <row r="616" spans="5:11">
      <c r="E616" s="126"/>
      <c r="K616" s="126"/>
    </row>
    <row r="617" spans="5:11">
      <c r="E617" s="126"/>
      <c r="K617" s="126"/>
    </row>
    <row r="618" spans="5:11">
      <c r="E618" s="126"/>
      <c r="K618" s="126"/>
    </row>
    <row r="619" spans="5:11">
      <c r="E619" s="126"/>
      <c r="K619" s="126"/>
    </row>
    <row r="620" spans="5:11">
      <c r="E620" s="126"/>
      <c r="K620" s="126"/>
    </row>
    <row r="621" spans="5:11">
      <c r="E621" s="126"/>
      <c r="K621" s="126"/>
    </row>
    <row r="622" spans="5:11">
      <c r="E622" s="126"/>
      <c r="K622" s="126"/>
    </row>
    <row r="623" spans="5:11">
      <c r="E623" s="126"/>
      <c r="K623" s="126"/>
    </row>
    <row r="624" spans="5:11">
      <c r="E624" s="126"/>
      <c r="K624" s="126"/>
    </row>
    <row r="625" spans="5:11">
      <c r="E625" s="126"/>
      <c r="K625" s="126"/>
    </row>
    <row r="626" spans="5:11">
      <c r="E626" s="126"/>
      <c r="K626" s="126"/>
    </row>
    <row r="627" spans="5:11">
      <c r="E627" s="126"/>
      <c r="K627" s="126"/>
    </row>
    <row r="628" spans="5:11">
      <c r="E628" s="126"/>
      <c r="K628" s="126"/>
    </row>
    <row r="629" spans="5:11">
      <c r="E629" s="126"/>
      <c r="K629" s="126"/>
    </row>
    <row r="630" spans="5:11">
      <c r="E630" s="126"/>
      <c r="K630" s="126"/>
    </row>
    <row r="631" spans="5:11">
      <c r="E631" s="126"/>
      <c r="K631" s="126"/>
    </row>
    <row r="632" spans="5:11">
      <c r="E632" s="126"/>
      <c r="K632" s="126"/>
    </row>
    <row r="633" spans="5:11">
      <c r="E633" s="126"/>
      <c r="K633" s="126"/>
    </row>
    <row r="634" spans="5:11">
      <c r="E634" s="126"/>
      <c r="K634" s="126"/>
    </row>
    <row r="635" spans="5:11">
      <c r="E635" s="126"/>
      <c r="K635" s="126"/>
    </row>
    <row r="636" spans="5:11">
      <c r="E636" s="126"/>
      <c r="K636" s="126"/>
    </row>
    <row r="637" spans="5:11">
      <c r="E637" s="126"/>
      <c r="K637" s="126"/>
    </row>
    <row r="638" spans="5:11">
      <c r="E638" s="126"/>
      <c r="K638" s="126"/>
    </row>
    <row r="639" spans="5:11">
      <c r="E639" s="126"/>
      <c r="K639" s="126"/>
    </row>
    <row r="640" spans="5:11">
      <c r="E640" s="126"/>
      <c r="K640" s="126"/>
    </row>
    <row r="641" spans="5:11">
      <c r="E641" s="126"/>
      <c r="K641" s="126"/>
    </row>
    <row r="642" spans="5:11">
      <c r="E642" s="126"/>
      <c r="K642" s="126"/>
    </row>
    <row r="643" spans="5:11">
      <c r="E643" s="126"/>
      <c r="K643" s="126"/>
    </row>
    <row r="644" spans="5:11">
      <c r="E644" s="126"/>
      <c r="K644" s="126"/>
    </row>
    <row r="645" spans="5:11">
      <c r="E645" s="126"/>
      <c r="K645" s="126"/>
    </row>
    <row r="646" spans="5:11">
      <c r="E646" s="126"/>
      <c r="K646" s="126"/>
    </row>
    <row r="647" spans="5:11">
      <c r="E647" s="126"/>
      <c r="K647" s="126"/>
    </row>
    <row r="648" spans="5:11">
      <c r="E648" s="126"/>
      <c r="K648" s="126"/>
    </row>
    <row r="649" spans="5:11">
      <c r="E649" s="126"/>
      <c r="K649" s="126"/>
    </row>
    <row r="650" spans="5:11">
      <c r="E650" s="126"/>
      <c r="K650" s="126"/>
    </row>
    <row r="651" spans="5:11">
      <c r="E651" s="126"/>
      <c r="K651" s="126"/>
    </row>
    <row r="652" spans="5:11">
      <c r="E652" s="126"/>
      <c r="K652" s="126"/>
    </row>
    <row r="653" spans="5:11">
      <c r="E653" s="126"/>
      <c r="K653" s="126"/>
    </row>
    <row r="654" spans="5:11">
      <c r="E654" s="126"/>
      <c r="K654" s="126"/>
    </row>
    <row r="655" spans="5:11">
      <c r="E655" s="126"/>
      <c r="K655" s="126"/>
    </row>
    <row r="656" spans="5:11">
      <c r="E656" s="126"/>
      <c r="K656" s="126"/>
    </row>
    <row r="657" spans="5:11">
      <c r="E657" s="126"/>
      <c r="K657" s="126"/>
    </row>
    <row r="658" spans="5:11">
      <c r="E658" s="126"/>
      <c r="K658" s="126"/>
    </row>
    <row r="659" spans="5:11">
      <c r="E659" s="126"/>
      <c r="K659" s="126"/>
    </row>
    <row r="660" spans="5:11">
      <c r="E660" s="126"/>
      <c r="K660" s="126"/>
    </row>
    <row r="661" spans="5:11">
      <c r="E661" s="126"/>
      <c r="K661" s="126"/>
    </row>
    <row r="662" spans="5:11">
      <c r="E662" s="126"/>
      <c r="K662" s="126"/>
    </row>
    <row r="663" spans="5:11">
      <c r="E663" s="126"/>
      <c r="K663" s="126"/>
    </row>
    <row r="664" spans="5:11">
      <c r="E664" s="126"/>
      <c r="K664" s="126"/>
    </row>
    <row r="665" spans="5:11">
      <c r="E665" s="126"/>
      <c r="K665" s="126"/>
    </row>
    <row r="666" spans="5:11">
      <c r="E666" s="126"/>
      <c r="K666" s="126"/>
    </row>
    <row r="667" spans="5:11">
      <c r="E667" s="126"/>
      <c r="K667" s="126"/>
    </row>
    <row r="668" spans="5:11">
      <c r="E668" s="126"/>
      <c r="K668" s="126"/>
    </row>
    <row r="669" spans="5:11">
      <c r="E669" s="126"/>
      <c r="K669" s="126"/>
    </row>
    <row r="670" spans="5:11">
      <c r="E670" s="126"/>
      <c r="K670" s="126"/>
    </row>
    <row r="671" spans="5:11">
      <c r="E671" s="126"/>
      <c r="K671" s="126"/>
    </row>
    <row r="672" spans="5:11">
      <c r="E672" s="126"/>
      <c r="K672" s="126"/>
    </row>
    <row r="673" spans="5:11">
      <c r="E673" s="126"/>
      <c r="K673" s="126"/>
    </row>
    <row r="674" spans="5:11">
      <c r="E674" s="126"/>
      <c r="K674" s="126"/>
    </row>
    <row r="675" spans="5:11">
      <c r="E675" s="126"/>
      <c r="K675" s="126"/>
    </row>
    <row r="676" spans="5:11">
      <c r="E676" s="126"/>
      <c r="K676" s="126"/>
    </row>
    <row r="677" spans="5:11">
      <c r="E677" s="126"/>
      <c r="K677" s="126"/>
    </row>
    <row r="678" spans="5:11">
      <c r="E678" s="126"/>
      <c r="K678" s="126"/>
    </row>
    <row r="679" spans="5:11">
      <c r="E679" s="126"/>
      <c r="K679" s="126"/>
    </row>
    <row r="680" spans="5:11">
      <c r="E680" s="126"/>
      <c r="K680" s="126"/>
    </row>
    <row r="681" spans="5:11">
      <c r="E681" s="126"/>
      <c r="K681" s="126"/>
    </row>
    <row r="682" spans="5:11">
      <c r="E682" s="126"/>
      <c r="K682" s="126"/>
    </row>
    <row r="683" spans="5:11">
      <c r="E683" s="126"/>
      <c r="K683" s="126"/>
    </row>
    <row r="684" spans="5:11">
      <c r="E684" s="126"/>
      <c r="K684" s="126"/>
    </row>
    <row r="685" spans="5:11">
      <c r="E685" s="126"/>
      <c r="K685" s="126"/>
    </row>
    <row r="686" spans="5:11">
      <c r="E686" s="126"/>
      <c r="K686" s="126"/>
    </row>
    <row r="687" spans="5:11">
      <c r="E687" s="126"/>
      <c r="K687" s="126"/>
    </row>
    <row r="688" spans="5:11">
      <c r="E688" s="126"/>
      <c r="K688" s="126"/>
    </row>
    <row r="689" spans="5:11">
      <c r="E689" s="126"/>
      <c r="K689" s="126"/>
    </row>
    <row r="690" spans="5:11">
      <c r="E690" s="126"/>
      <c r="K690" s="126"/>
    </row>
    <row r="691" spans="5:11">
      <c r="E691" s="126"/>
      <c r="K691" s="126"/>
    </row>
    <row r="692" spans="5:11">
      <c r="E692" s="126"/>
      <c r="K692" s="126"/>
    </row>
    <row r="693" spans="5:11">
      <c r="E693" s="126"/>
      <c r="K693" s="126"/>
    </row>
    <row r="694" spans="5:11">
      <c r="E694" s="126"/>
      <c r="K694" s="126"/>
    </row>
    <row r="695" spans="5:11">
      <c r="E695" s="126"/>
      <c r="K695" s="126"/>
    </row>
    <row r="696" spans="5:11">
      <c r="E696" s="126"/>
      <c r="K696" s="126"/>
    </row>
    <row r="697" spans="5:11">
      <c r="E697" s="126"/>
      <c r="K697" s="126"/>
    </row>
    <row r="698" spans="5:11">
      <c r="E698" s="126"/>
      <c r="K698" s="126"/>
    </row>
    <row r="699" spans="5:11">
      <c r="E699" s="126"/>
      <c r="K699" s="126"/>
    </row>
    <row r="700" spans="5:11">
      <c r="E700" s="126"/>
      <c r="K700" s="126"/>
    </row>
    <row r="701" spans="5:11">
      <c r="E701" s="126"/>
      <c r="K701" s="126"/>
    </row>
    <row r="702" spans="5:11">
      <c r="E702" s="126"/>
      <c r="K702" s="126"/>
    </row>
    <row r="703" spans="5:11">
      <c r="E703" s="126"/>
      <c r="K703" s="126"/>
    </row>
    <row r="704" spans="5:11">
      <c r="E704" s="126"/>
      <c r="K704" s="126"/>
    </row>
    <row r="705" spans="5:11">
      <c r="E705" s="126"/>
      <c r="K705" s="126"/>
    </row>
    <row r="706" spans="5:11">
      <c r="E706" s="126"/>
      <c r="K706" s="126"/>
    </row>
    <row r="707" spans="5:11">
      <c r="E707" s="126"/>
      <c r="K707" s="126"/>
    </row>
    <row r="708" spans="5:11">
      <c r="E708" s="126"/>
      <c r="K708" s="126"/>
    </row>
    <row r="709" spans="5:11">
      <c r="E709" s="126"/>
      <c r="K709" s="126"/>
    </row>
    <row r="710" spans="5:11">
      <c r="E710" s="126"/>
      <c r="K710" s="126"/>
    </row>
    <row r="711" spans="5:11">
      <c r="E711" s="126"/>
      <c r="K711" s="126"/>
    </row>
    <row r="712" spans="5:11">
      <c r="E712" s="126"/>
      <c r="K712" s="126"/>
    </row>
    <row r="713" spans="5:11">
      <c r="E713" s="126"/>
      <c r="K713" s="126"/>
    </row>
    <row r="714" spans="5:11">
      <c r="E714" s="126"/>
      <c r="K714" s="126"/>
    </row>
    <row r="715" spans="5:11">
      <c r="E715" s="126"/>
      <c r="K715" s="126"/>
    </row>
    <row r="716" spans="5:11">
      <c r="E716" s="126"/>
      <c r="K716" s="126"/>
    </row>
    <row r="717" spans="5:11">
      <c r="E717" s="126"/>
      <c r="K717" s="126"/>
    </row>
    <row r="718" spans="5:11">
      <c r="E718" s="126"/>
      <c r="K718" s="126"/>
    </row>
    <row r="719" spans="5:11">
      <c r="E719" s="126"/>
      <c r="K719" s="126"/>
    </row>
    <row r="720" spans="5:11">
      <c r="E720" s="126"/>
      <c r="K720" s="126"/>
    </row>
    <row r="721" spans="5:11">
      <c r="E721" s="126"/>
      <c r="K721" s="126"/>
    </row>
    <row r="722" spans="5:11">
      <c r="E722" s="126"/>
      <c r="K722" s="126"/>
    </row>
    <row r="723" spans="5:11">
      <c r="E723" s="126"/>
      <c r="K723" s="126"/>
    </row>
    <row r="724" spans="5:11">
      <c r="E724" s="126"/>
      <c r="K724" s="126"/>
    </row>
    <row r="725" spans="5:11">
      <c r="E725" s="126"/>
      <c r="K725" s="126"/>
    </row>
    <row r="726" spans="5:11">
      <c r="E726" s="126"/>
      <c r="K726" s="126"/>
    </row>
    <row r="727" spans="5:11">
      <c r="E727" s="126"/>
      <c r="K727" s="126"/>
    </row>
    <row r="728" spans="5:11">
      <c r="E728" s="126"/>
      <c r="K728" s="126"/>
    </row>
    <row r="729" spans="5:11">
      <c r="E729" s="126"/>
      <c r="K729" s="126"/>
    </row>
    <row r="730" spans="5:11">
      <c r="E730" s="126"/>
      <c r="K730" s="126"/>
    </row>
    <row r="731" spans="5:11">
      <c r="E731" s="126"/>
      <c r="K731" s="126"/>
    </row>
    <row r="732" spans="5:11">
      <c r="E732" s="126"/>
      <c r="K732" s="126"/>
    </row>
    <row r="733" spans="5:11">
      <c r="E733" s="126"/>
      <c r="K733" s="126"/>
    </row>
    <row r="734" spans="5:11">
      <c r="E734" s="126"/>
      <c r="K734" s="126"/>
    </row>
    <row r="735" spans="5:11">
      <c r="E735" s="126"/>
      <c r="K735" s="126"/>
    </row>
    <row r="736" spans="5:11">
      <c r="E736" s="126"/>
      <c r="K736" s="126"/>
    </row>
    <row r="737" spans="5:11">
      <c r="E737" s="126"/>
      <c r="K737" s="126"/>
    </row>
    <row r="738" spans="5:11">
      <c r="E738" s="126"/>
      <c r="K738" s="126"/>
    </row>
    <row r="739" spans="5:11">
      <c r="E739" s="126"/>
      <c r="K739" s="126"/>
    </row>
    <row r="740" spans="5:11">
      <c r="E740" s="126"/>
      <c r="K740" s="126"/>
    </row>
    <row r="741" spans="5:11">
      <c r="E741" s="126"/>
      <c r="K741" s="126"/>
    </row>
    <row r="742" spans="5:11">
      <c r="E742" s="126"/>
      <c r="K742" s="126"/>
    </row>
    <row r="743" spans="5:11">
      <c r="E743" s="126"/>
      <c r="K743" s="126"/>
    </row>
    <row r="744" spans="5:11">
      <c r="E744" s="126"/>
      <c r="K744" s="126"/>
    </row>
    <row r="745" spans="5:11">
      <c r="E745" s="126"/>
      <c r="K745" s="126"/>
    </row>
    <row r="746" spans="5:11">
      <c r="E746" s="126"/>
      <c r="K746" s="126"/>
    </row>
    <row r="747" spans="5:11">
      <c r="E747" s="126"/>
      <c r="K747" s="126"/>
    </row>
    <row r="748" spans="5:11">
      <c r="E748" s="126"/>
      <c r="K748" s="126"/>
    </row>
    <row r="749" spans="5:11">
      <c r="E749" s="126"/>
      <c r="K749" s="126"/>
    </row>
    <row r="750" spans="5:11">
      <c r="E750" s="126"/>
      <c r="K750" s="126"/>
    </row>
    <row r="751" spans="5:11">
      <c r="E751" s="126"/>
      <c r="K751" s="126"/>
    </row>
    <row r="752" spans="5:11">
      <c r="E752" s="126"/>
      <c r="K752" s="126"/>
    </row>
    <row r="753" spans="5:11">
      <c r="E753" s="126"/>
      <c r="K753" s="126"/>
    </row>
    <row r="754" spans="5:11">
      <c r="E754" s="126"/>
      <c r="K754" s="126"/>
    </row>
    <row r="755" spans="5:11">
      <c r="E755" s="126"/>
      <c r="K755" s="126"/>
    </row>
    <row r="756" spans="5:11">
      <c r="E756" s="126"/>
      <c r="K756" s="126"/>
    </row>
    <row r="757" spans="5:11">
      <c r="E757" s="126"/>
      <c r="K757" s="126"/>
    </row>
    <row r="758" spans="5:11">
      <c r="E758" s="126"/>
      <c r="K758" s="126"/>
    </row>
    <row r="759" spans="5:11">
      <c r="E759" s="126"/>
      <c r="K759" s="126"/>
    </row>
    <row r="760" spans="5:11">
      <c r="E760" s="126"/>
      <c r="K760" s="126"/>
    </row>
    <row r="761" spans="5:11">
      <c r="E761" s="126"/>
      <c r="K761" s="126"/>
    </row>
    <row r="762" spans="5:11">
      <c r="E762" s="126"/>
      <c r="K762" s="126"/>
    </row>
    <row r="763" spans="5:11">
      <c r="E763" s="126"/>
      <c r="K763" s="126"/>
    </row>
    <row r="764" spans="5:11">
      <c r="E764" s="126"/>
      <c r="K764" s="126"/>
    </row>
    <row r="765" spans="5:11">
      <c r="E765" s="126"/>
      <c r="K765" s="126"/>
    </row>
    <row r="766" spans="5:11">
      <c r="E766" s="126"/>
      <c r="K766" s="126"/>
    </row>
    <row r="767" spans="5:11">
      <c r="E767" s="126"/>
      <c r="K767" s="126"/>
    </row>
    <row r="768" spans="5:11">
      <c r="E768" s="126"/>
      <c r="K768" s="126"/>
    </row>
    <row r="769" spans="5:11">
      <c r="E769" s="126"/>
      <c r="K769" s="126"/>
    </row>
    <row r="770" spans="5:11">
      <c r="E770" s="126"/>
      <c r="K770" s="126"/>
    </row>
    <row r="771" spans="5:11">
      <c r="E771" s="126"/>
      <c r="K771" s="126"/>
    </row>
    <row r="772" spans="5:11">
      <c r="E772" s="126"/>
      <c r="K772" s="126"/>
    </row>
    <row r="773" spans="5:11">
      <c r="E773" s="126"/>
      <c r="K773" s="126"/>
    </row>
    <row r="774" spans="5:11">
      <c r="E774" s="126"/>
      <c r="K774" s="126"/>
    </row>
    <row r="775" spans="5:11">
      <c r="E775" s="126"/>
      <c r="K775" s="126"/>
    </row>
    <row r="776" spans="5:11">
      <c r="E776" s="126"/>
      <c r="K776" s="126"/>
    </row>
    <row r="777" spans="5:11">
      <c r="E777" s="126"/>
      <c r="K777" s="126"/>
    </row>
    <row r="778" spans="5:11">
      <c r="E778" s="126"/>
      <c r="K778" s="126"/>
    </row>
    <row r="779" spans="5:11">
      <c r="E779" s="126"/>
      <c r="K779" s="126"/>
    </row>
    <row r="780" spans="5:11">
      <c r="E780" s="126"/>
      <c r="K780" s="126"/>
    </row>
    <row r="781" spans="5:11">
      <c r="E781" s="126"/>
      <c r="K781" s="126"/>
    </row>
    <row r="782" spans="5:11">
      <c r="E782" s="126"/>
      <c r="K782" s="126"/>
    </row>
    <row r="783" spans="5:11">
      <c r="E783" s="126"/>
      <c r="K783" s="126"/>
    </row>
    <row r="784" spans="5:11">
      <c r="E784" s="126"/>
      <c r="K784" s="126"/>
    </row>
    <row r="785" spans="5:11">
      <c r="E785" s="126"/>
      <c r="K785" s="126"/>
    </row>
    <row r="786" spans="5:11">
      <c r="E786" s="126"/>
      <c r="K786" s="126"/>
    </row>
    <row r="787" spans="5:11">
      <c r="E787" s="126"/>
      <c r="K787" s="126"/>
    </row>
    <row r="788" spans="5:11">
      <c r="E788" s="126"/>
      <c r="K788" s="126"/>
    </row>
    <row r="789" spans="5:11">
      <c r="E789" s="126"/>
      <c r="K789" s="126"/>
    </row>
    <row r="790" spans="5:11">
      <c r="E790" s="126"/>
      <c r="K790" s="126"/>
    </row>
    <row r="791" spans="5:11">
      <c r="E791" s="126"/>
      <c r="K791" s="126"/>
    </row>
    <row r="792" spans="5:11">
      <c r="E792" s="126"/>
      <c r="K792" s="126"/>
    </row>
    <row r="793" spans="5:11">
      <c r="E793" s="126"/>
      <c r="K793" s="126"/>
    </row>
    <row r="794" spans="5:11">
      <c r="E794" s="126"/>
      <c r="K794" s="126"/>
    </row>
    <row r="795" spans="5:11">
      <c r="E795" s="126"/>
      <c r="K795" s="126"/>
    </row>
    <row r="796" spans="5:11">
      <c r="E796" s="126"/>
      <c r="K796" s="126"/>
    </row>
    <row r="797" spans="5:11">
      <c r="E797" s="126"/>
      <c r="K797" s="126"/>
    </row>
    <row r="798" spans="5:11">
      <c r="E798" s="126"/>
      <c r="K798" s="126"/>
    </row>
    <row r="799" spans="5:11">
      <c r="E799" s="126"/>
      <c r="K799" s="126"/>
    </row>
    <row r="800" spans="5:11">
      <c r="E800" s="126"/>
      <c r="K800" s="126"/>
    </row>
    <row r="801" spans="5:11">
      <c r="E801" s="126"/>
      <c r="K801" s="126"/>
    </row>
    <row r="802" spans="5:11">
      <c r="E802" s="126"/>
      <c r="K802" s="126"/>
    </row>
    <row r="803" spans="5:11">
      <c r="E803" s="126"/>
      <c r="K803" s="126"/>
    </row>
    <row r="804" spans="5:11">
      <c r="E804" s="126"/>
      <c r="K804" s="126"/>
    </row>
    <row r="805" spans="5:11">
      <c r="E805" s="126"/>
      <c r="K805" s="126"/>
    </row>
    <row r="806" spans="5:11">
      <c r="E806" s="126"/>
      <c r="K806" s="126"/>
    </row>
    <row r="807" spans="5:11">
      <c r="E807" s="126"/>
      <c r="K807" s="126"/>
    </row>
    <row r="808" spans="5:11">
      <c r="E808" s="126"/>
      <c r="K808" s="126"/>
    </row>
    <row r="809" spans="5:11">
      <c r="E809" s="126"/>
      <c r="K809" s="126"/>
    </row>
    <row r="810" spans="5:11">
      <c r="E810" s="126"/>
      <c r="K810" s="126"/>
    </row>
    <row r="811" spans="5:11">
      <c r="E811" s="126"/>
      <c r="K811" s="126"/>
    </row>
    <row r="812" spans="5:11">
      <c r="E812" s="126"/>
      <c r="K812" s="126"/>
    </row>
    <row r="813" spans="5:11">
      <c r="E813" s="126"/>
      <c r="K813" s="126"/>
    </row>
    <row r="814" spans="5:11">
      <c r="E814" s="126"/>
      <c r="K814" s="126"/>
    </row>
    <row r="815" spans="5:11">
      <c r="E815" s="126"/>
      <c r="K815" s="126"/>
    </row>
    <row r="816" spans="5:11">
      <c r="E816" s="126"/>
      <c r="K816" s="126"/>
    </row>
    <row r="817" spans="5:11">
      <c r="E817" s="126"/>
      <c r="K817" s="126"/>
    </row>
    <row r="818" spans="5:11">
      <c r="E818" s="126"/>
      <c r="K818" s="126"/>
    </row>
    <row r="819" spans="5:11">
      <c r="E819" s="126"/>
      <c r="K819" s="126"/>
    </row>
    <row r="820" spans="5:11">
      <c r="E820" s="126"/>
      <c r="K820" s="126"/>
    </row>
    <row r="821" spans="5:11">
      <c r="E821" s="126"/>
      <c r="K821" s="126"/>
    </row>
    <row r="822" spans="5:11">
      <c r="E822" s="126"/>
      <c r="K822" s="126"/>
    </row>
    <row r="823" spans="5:11">
      <c r="E823" s="126"/>
      <c r="K823" s="126"/>
    </row>
    <row r="824" spans="5:11">
      <c r="E824" s="126"/>
      <c r="K824" s="126"/>
    </row>
    <row r="825" spans="5:11">
      <c r="E825" s="126"/>
      <c r="K825" s="126"/>
    </row>
    <row r="826" spans="5:11">
      <c r="E826" s="126"/>
      <c r="K826" s="126"/>
    </row>
    <row r="827" spans="5:11">
      <c r="E827" s="126"/>
      <c r="K827" s="126"/>
    </row>
    <row r="828" spans="5:11">
      <c r="E828" s="126"/>
      <c r="K828" s="126"/>
    </row>
    <row r="829" spans="5:11">
      <c r="E829" s="126"/>
      <c r="K829" s="126"/>
    </row>
    <row r="830" spans="5:11">
      <c r="E830" s="126"/>
      <c r="K830" s="126"/>
    </row>
    <row r="831" spans="5:11">
      <c r="E831" s="126"/>
      <c r="K831" s="126"/>
    </row>
    <row r="832" spans="5:11">
      <c r="E832" s="126"/>
      <c r="K832" s="126"/>
    </row>
    <row r="833" spans="5:11">
      <c r="E833" s="126"/>
      <c r="K833" s="126"/>
    </row>
    <row r="834" spans="5:11">
      <c r="E834" s="126"/>
      <c r="K834" s="126"/>
    </row>
    <row r="835" spans="5:11">
      <c r="E835" s="126"/>
      <c r="K835" s="126"/>
    </row>
    <row r="836" spans="5:11">
      <c r="E836" s="126"/>
      <c r="K836" s="126"/>
    </row>
    <row r="837" spans="5:11">
      <c r="E837" s="126"/>
      <c r="K837" s="126"/>
    </row>
    <row r="838" spans="5:11">
      <c r="E838" s="126"/>
      <c r="K838" s="126"/>
    </row>
    <row r="839" spans="5:11">
      <c r="E839" s="126"/>
      <c r="K839" s="126"/>
    </row>
    <row r="840" spans="5:11">
      <c r="E840" s="126"/>
      <c r="K840" s="126"/>
    </row>
    <row r="841" spans="5:11">
      <c r="E841" s="126"/>
      <c r="K841" s="126"/>
    </row>
    <row r="842" spans="5:11">
      <c r="E842" s="126"/>
      <c r="K842" s="126"/>
    </row>
    <row r="843" spans="5:11">
      <c r="E843" s="126"/>
      <c r="K843" s="126"/>
    </row>
    <row r="844" spans="5:11">
      <c r="E844" s="126"/>
      <c r="K844" s="126"/>
    </row>
    <row r="845" spans="5:11">
      <c r="E845" s="126"/>
      <c r="K845" s="126"/>
    </row>
    <row r="846" spans="5:11">
      <c r="E846" s="126"/>
      <c r="K846" s="126"/>
    </row>
    <row r="847" spans="5:11">
      <c r="E847" s="126"/>
      <c r="K847" s="126"/>
    </row>
    <row r="848" spans="5:11">
      <c r="E848" s="126"/>
      <c r="K848" s="126"/>
    </row>
    <row r="849" spans="5:11">
      <c r="E849" s="126"/>
      <c r="K849" s="126"/>
    </row>
    <row r="850" spans="5:11">
      <c r="E850" s="126"/>
      <c r="K850" s="126"/>
    </row>
    <row r="851" spans="5:11">
      <c r="E851" s="126"/>
      <c r="K851" s="126"/>
    </row>
    <row r="852" spans="5:11">
      <c r="E852" s="126"/>
      <c r="K852" s="126"/>
    </row>
    <row r="853" spans="5:11">
      <c r="E853" s="126"/>
      <c r="K853" s="126"/>
    </row>
    <row r="854" spans="5:11">
      <c r="E854" s="126"/>
      <c r="K854" s="126"/>
    </row>
    <row r="855" spans="5:11">
      <c r="E855" s="126"/>
      <c r="K855" s="126"/>
    </row>
    <row r="856" spans="5:11">
      <c r="E856" s="126"/>
      <c r="K856" s="126"/>
    </row>
    <row r="857" spans="5:11">
      <c r="E857" s="126"/>
      <c r="K857" s="126"/>
    </row>
    <row r="858" spans="5:11">
      <c r="E858" s="126"/>
      <c r="K858" s="126"/>
    </row>
    <row r="859" spans="5:11">
      <c r="E859" s="126"/>
      <c r="K859" s="126"/>
    </row>
    <row r="860" spans="5:11">
      <c r="E860" s="126"/>
      <c r="K860" s="126"/>
    </row>
    <row r="861" spans="5:11">
      <c r="E861" s="126"/>
      <c r="K861" s="126"/>
    </row>
    <row r="862" spans="5:11">
      <c r="E862" s="126"/>
      <c r="K862" s="126"/>
    </row>
    <row r="863" spans="5:11">
      <c r="E863" s="126"/>
      <c r="K863" s="126"/>
    </row>
    <row r="864" spans="5:11">
      <c r="E864" s="126"/>
      <c r="K864" s="126"/>
    </row>
    <row r="865" spans="5:11">
      <c r="E865" s="126"/>
      <c r="K865" s="126"/>
    </row>
    <row r="866" spans="5:11">
      <c r="E866" s="126"/>
      <c r="K866" s="126"/>
    </row>
    <row r="867" spans="5:11">
      <c r="E867" s="126"/>
      <c r="K867" s="126"/>
    </row>
    <row r="868" spans="5:11">
      <c r="E868" s="126"/>
      <c r="K868" s="126"/>
    </row>
    <row r="869" spans="5:11">
      <c r="E869" s="126"/>
      <c r="K869" s="126"/>
    </row>
    <row r="870" spans="5:11">
      <c r="E870" s="126"/>
      <c r="K870" s="126"/>
    </row>
    <row r="871" spans="5:11">
      <c r="E871" s="126"/>
      <c r="K871" s="126"/>
    </row>
    <row r="872" spans="5:11">
      <c r="E872" s="126"/>
      <c r="K872" s="126"/>
    </row>
    <row r="873" spans="5:11">
      <c r="E873" s="126"/>
      <c r="K873" s="126"/>
    </row>
    <row r="874" spans="5:11">
      <c r="E874" s="126"/>
      <c r="K874" s="126"/>
    </row>
    <row r="875" spans="5:11">
      <c r="E875" s="126"/>
      <c r="K875" s="126"/>
    </row>
    <row r="876" spans="5:11">
      <c r="E876" s="126"/>
      <c r="K876" s="126"/>
    </row>
    <row r="877" spans="5:11">
      <c r="E877" s="126"/>
      <c r="K877" s="126"/>
    </row>
    <row r="878" spans="5:11">
      <c r="E878" s="126"/>
      <c r="K878" s="126"/>
    </row>
    <row r="879" spans="5:11">
      <c r="E879" s="126"/>
      <c r="K879" s="126"/>
    </row>
    <row r="880" spans="5:11">
      <c r="E880" s="126"/>
      <c r="K880" s="126"/>
    </row>
    <row r="881" spans="5:11">
      <c r="E881" s="126"/>
      <c r="K881" s="126"/>
    </row>
    <row r="882" spans="5:11">
      <c r="E882" s="126"/>
      <c r="K882" s="126"/>
    </row>
    <row r="883" spans="5:11">
      <c r="E883" s="126"/>
      <c r="K883" s="126"/>
    </row>
    <row r="884" spans="5:11">
      <c r="E884" s="126"/>
      <c r="K884" s="126"/>
    </row>
    <row r="885" spans="5:11">
      <c r="E885" s="126"/>
      <c r="K885" s="126"/>
    </row>
    <row r="886" spans="5:11">
      <c r="E886" s="126"/>
      <c r="K886" s="126"/>
    </row>
    <row r="887" spans="5:11">
      <c r="E887" s="126"/>
      <c r="K887" s="126"/>
    </row>
    <row r="888" spans="5:11">
      <c r="E888" s="126"/>
      <c r="K888" s="126"/>
    </row>
    <row r="889" spans="5:11">
      <c r="E889" s="126"/>
      <c r="K889" s="126"/>
    </row>
    <row r="890" spans="5:11">
      <c r="E890" s="126"/>
      <c r="K890" s="126"/>
    </row>
    <row r="891" spans="5:11">
      <c r="E891" s="126"/>
      <c r="K891" s="126"/>
    </row>
    <row r="892" spans="5:11">
      <c r="E892" s="126"/>
      <c r="K892" s="126"/>
    </row>
    <row r="893" spans="5:11">
      <c r="E893" s="126"/>
      <c r="K893" s="126"/>
    </row>
    <row r="894" spans="5:11">
      <c r="E894" s="126"/>
      <c r="K894" s="126"/>
    </row>
    <row r="895" spans="5:11">
      <c r="E895" s="126"/>
      <c r="K895" s="126"/>
    </row>
    <row r="896" spans="5:11">
      <c r="E896" s="126"/>
      <c r="K896" s="126"/>
    </row>
    <row r="897" spans="5:11">
      <c r="E897" s="126"/>
      <c r="K897" s="126"/>
    </row>
    <row r="898" spans="5:11">
      <c r="E898" s="126"/>
      <c r="K898" s="126"/>
    </row>
    <row r="899" spans="5:11">
      <c r="E899" s="126"/>
      <c r="K899" s="126"/>
    </row>
    <row r="900" spans="5:11">
      <c r="E900" s="126"/>
      <c r="K900" s="126"/>
    </row>
    <row r="901" spans="5:11">
      <c r="E901" s="126"/>
      <c r="K901" s="126"/>
    </row>
    <row r="902" spans="5:11">
      <c r="E902" s="126"/>
      <c r="K902" s="126"/>
    </row>
    <row r="903" spans="5:11">
      <c r="E903" s="126"/>
      <c r="K903" s="126"/>
    </row>
    <row r="904" spans="5:11">
      <c r="E904" s="126"/>
      <c r="K904" s="126"/>
    </row>
    <row r="905" spans="5:11">
      <c r="E905" s="126"/>
      <c r="K905" s="126"/>
    </row>
    <row r="906" spans="5:11">
      <c r="E906" s="126"/>
      <c r="K906" s="126"/>
    </row>
    <row r="907" spans="5:11">
      <c r="E907" s="126"/>
      <c r="K907" s="126"/>
    </row>
    <row r="908" spans="5:11">
      <c r="E908" s="126"/>
      <c r="K908" s="126"/>
    </row>
    <row r="909" spans="5:11">
      <c r="E909" s="126"/>
      <c r="K909" s="126"/>
    </row>
    <row r="910" spans="5:11">
      <c r="E910" s="126"/>
      <c r="K910" s="126"/>
    </row>
    <row r="911" spans="5:11">
      <c r="E911" s="126"/>
      <c r="K911" s="126"/>
    </row>
    <row r="912" spans="5:11">
      <c r="E912" s="126"/>
      <c r="K912" s="126"/>
    </row>
    <row r="913" spans="5:11">
      <c r="E913" s="126"/>
      <c r="K913" s="126"/>
    </row>
    <row r="914" spans="5:11">
      <c r="E914" s="126"/>
      <c r="K914" s="126"/>
    </row>
    <row r="915" spans="5:11">
      <c r="E915" s="126"/>
      <c r="K915" s="126"/>
    </row>
    <row r="916" spans="5:11">
      <c r="E916" s="126"/>
      <c r="K916" s="126"/>
    </row>
    <row r="917" spans="5:11">
      <c r="E917" s="126"/>
      <c r="K917" s="126"/>
    </row>
    <row r="918" spans="5:11">
      <c r="E918" s="126"/>
      <c r="K918" s="126"/>
    </row>
    <row r="919" spans="5:11">
      <c r="E919" s="126"/>
      <c r="K919" s="126"/>
    </row>
    <row r="920" spans="5:11">
      <c r="E920" s="126"/>
      <c r="K920" s="126"/>
    </row>
    <row r="921" spans="5:11">
      <c r="E921" s="126"/>
      <c r="K921" s="126"/>
    </row>
    <row r="922" spans="5:11">
      <c r="E922" s="126"/>
      <c r="K922" s="126"/>
    </row>
    <row r="923" spans="5:11">
      <c r="E923" s="126"/>
      <c r="K923" s="126"/>
    </row>
    <row r="924" spans="5:11">
      <c r="E924" s="126"/>
      <c r="K924" s="126"/>
    </row>
    <row r="925" spans="5:11">
      <c r="E925" s="126"/>
      <c r="K925" s="126"/>
    </row>
    <row r="926" spans="5:11">
      <c r="E926" s="126"/>
      <c r="K926" s="126"/>
    </row>
    <row r="927" spans="5:11">
      <c r="E927" s="126"/>
      <c r="K927" s="126"/>
    </row>
    <row r="928" spans="5:11">
      <c r="E928" s="126"/>
      <c r="K928" s="126"/>
    </row>
    <row r="929" spans="5:11">
      <c r="E929" s="126"/>
      <c r="K929" s="126"/>
    </row>
    <row r="930" spans="5:11">
      <c r="E930" s="126"/>
      <c r="K930" s="126"/>
    </row>
    <row r="931" spans="5:11">
      <c r="E931" s="126"/>
      <c r="K931" s="126"/>
    </row>
    <row r="932" spans="5:11">
      <c r="E932" s="126"/>
      <c r="K932" s="126"/>
    </row>
    <row r="933" spans="5:11">
      <c r="E933" s="126"/>
      <c r="K933" s="126"/>
    </row>
    <row r="934" spans="5:11">
      <c r="E934" s="126"/>
      <c r="K934" s="126"/>
    </row>
    <row r="935" spans="5:11">
      <c r="E935" s="126"/>
      <c r="K935" s="126"/>
    </row>
    <row r="936" spans="5:11">
      <c r="E936" s="126"/>
      <c r="K936" s="126"/>
    </row>
    <row r="937" spans="5:11">
      <c r="E937" s="126"/>
      <c r="K937" s="126"/>
    </row>
    <row r="938" spans="5:11">
      <c r="E938" s="126"/>
      <c r="K938" s="126"/>
    </row>
    <row r="939" spans="5:11">
      <c r="E939" s="126"/>
      <c r="K939" s="126"/>
    </row>
    <row r="940" spans="5:11">
      <c r="E940" s="126"/>
      <c r="K940" s="126"/>
    </row>
    <row r="941" spans="5:11">
      <c r="E941" s="126"/>
      <c r="K941" s="126"/>
    </row>
    <row r="942" spans="5:11">
      <c r="E942" s="126"/>
      <c r="K942" s="126"/>
    </row>
    <row r="943" spans="5:11">
      <c r="E943" s="126"/>
      <c r="K943" s="126"/>
    </row>
    <row r="944" spans="5:11">
      <c r="E944" s="126"/>
      <c r="K944" s="126"/>
    </row>
    <row r="945" spans="5:11">
      <c r="E945" s="126"/>
      <c r="K945" s="126"/>
    </row>
    <row r="946" spans="5:11">
      <c r="E946" s="126"/>
      <c r="K946" s="126"/>
    </row>
    <row r="947" spans="5:11">
      <c r="E947" s="126"/>
      <c r="K947" s="126"/>
    </row>
    <row r="948" spans="5:11">
      <c r="E948" s="126"/>
      <c r="K948" s="126"/>
    </row>
    <row r="949" spans="5:11">
      <c r="E949" s="126"/>
      <c r="K949" s="126"/>
    </row>
    <row r="950" spans="5:11">
      <c r="E950" s="126"/>
      <c r="K950" s="126"/>
    </row>
    <row r="951" spans="5:11">
      <c r="E951" s="126"/>
      <c r="K951" s="126"/>
    </row>
    <row r="952" spans="5:11">
      <c r="E952" s="126"/>
      <c r="K952" s="126"/>
    </row>
    <row r="953" spans="5:11">
      <c r="E953" s="126"/>
      <c r="K953" s="126"/>
    </row>
    <row r="954" spans="5:11">
      <c r="E954" s="126"/>
      <c r="K954" s="126"/>
    </row>
    <row r="955" spans="5:11">
      <c r="E955" s="126"/>
      <c r="K955" s="126"/>
    </row>
    <row r="956" spans="5:11">
      <c r="E956" s="126"/>
      <c r="K956" s="126"/>
    </row>
    <row r="957" spans="5:11">
      <c r="E957" s="126"/>
      <c r="K957" s="126"/>
    </row>
    <row r="958" spans="5:11">
      <c r="E958" s="126"/>
      <c r="K958" s="126"/>
    </row>
    <row r="959" spans="5:11">
      <c r="E959" s="126"/>
      <c r="K959" s="126"/>
    </row>
    <row r="960" spans="5:11">
      <c r="E960" s="126"/>
      <c r="K960" s="126"/>
    </row>
    <row r="961" spans="5:11">
      <c r="E961" s="126"/>
      <c r="K961" s="126"/>
    </row>
    <row r="962" spans="5:11">
      <c r="E962" s="126"/>
      <c r="K962" s="126"/>
    </row>
    <row r="963" spans="5:11">
      <c r="E963" s="126"/>
      <c r="K963" s="126"/>
    </row>
    <row r="964" spans="5:11">
      <c r="E964" s="126"/>
      <c r="K964" s="126"/>
    </row>
    <row r="965" spans="5:11">
      <c r="E965" s="126"/>
      <c r="K965" s="126"/>
    </row>
    <row r="966" spans="5:11">
      <c r="E966" s="126"/>
      <c r="K966" s="126"/>
    </row>
    <row r="967" spans="5:11">
      <c r="E967" s="126"/>
      <c r="K967" s="126"/>
    </row>
    <row r="968" spans="5:11">
      <c r="E968" s="126"/>
      <c r="K968" s="126"/>
    </row>
    <row r="969" spans="5:11">
      <c r="E969" s="126"/>
      <c r="K969" s="126"/>
    </row>
    <row r="970" spans="5:11">
      <c r="E970" s="126"/>
      <c r="K970" s="126"/>
    </row>
    <row r="971" spans="5:11">
      <c r="E971" s="126"/>
      <c r="K971" s="126"/>
    </row>
    <row r="972" spans="5:11">
      <c r="E972" s="126"/>
      <c r="K972" s="126"/>
    </row>
    <row r="973" spans="5:11">
      <c r="E973" s="126"/>
      <c r="K973" s="126"/>
    </row>
    <row r="974" spans="5:11">
      <c r="E974" s="126"/>
      <c r="K974" s="126"/>
    </row>
    <row r="975" spans="5:11">
      <c r="E975" s="126"/>
      <c r="K975" s="126"/>
    </row>
    <row r="976" spans="5:11">
      <c r="E976" s="126"/>
      <c r="K976" s="126"/>
    </row>
    <row r="977" spans="5:11">
      <c r="E977" s="126"/>
      <c r="K977" s="126"/>
    </row>
    <row r="978" spans="5:11">
      <c r="E978" s="126"/>
      <c r="K978" s="126"/>
    </row>
    <row r="979" spans="5:11">
      <c r="E979" s="126"/>
      <c r="K979" s="126"/>
    </row>
    <row r="980" spans="5:11">
      <c r="E980" s="126"/>
      <c r="K980" s="126"/>
    </row>
    <row r="981" spans="5:11">
      <c r="E981" s="126"/>
      <c r="K981" s="126"/>
    </row>
    <row r="982" spans="5:11">
      <c r="E982" s="126"/>
      <c r="K982" s="126"/>
    </row>
    <row r="983" spans="5:11">
      <c r="E983" s="126"/>
      <c r="K983" s="126"/>
    </row>
    <row r="984" spans="5:11">
      <c r="E984" s="126"/>
      <c r="K984" s="126"/>
    </row>
    <row r="985" spans="5:11">
      <c r="E985" s="126"/>
      <c r="K985" s="126"/>
    </row>
    <row r="986" spans="5:11">
      <c r="E986" s="126"/>
      <c r="K986" s="126"/>
    </row>
    <row r="987" spans="5:11">
      <c r="E987" s="126"/>
      <c r="K987" s="126"/>
    </row>
    <row r="988" spans="5:11">
      <c r="E988" s="126"/>
      <c r="K988" s="126"/>
    </row>
    <row r="989" spans="5:11">
      <c r="E989" s="126"/>
      <c r="K989" s="126"/>
    </row>
    <row r="990" spans="5:11">
      <c r="E990" s="126"/>
      <c r="K990" s="126"/>
    </row>
    <row r="991" spans="5:11">
      <c r="E991" s="126"/>
      <c r="K991" s="126"/>
    </row>
    <row r="992" spans="5:11">
      <c r="E992" s="126"/>
      <c r="K992" s="126"/>
    </row>
    <row r="993" spans="5:11">
      <c r="E993" s="126"/>
      <c r="K993" s="126"/>
    </row>
    <row r="994" spans="5:11">
      <c r="E994" s="126"/>
      <c r="K994" s="126"/>
    </row>
    <row r="995" spans="5:11">
      <c r="E995" s="126"/>
      <c r="K995" s="126"/>
    </row>
    <row r="996" spans="5:11">
      <c r="E996" s="126"/>
      <c r="K996" s="126"/>
    </row>
    <row r="997" spans="5:11">
      <c r="E997" s="126"/>
      <c r="K997" s="126"/>
    </row>
    <row r="998" spans="5:11">
      <c r="E998" s="126"/>
      <c r="K998" s="126"/>
    </row>
    <row r="999" spans="5:11">
      <c r="E999" s="126"/>
      <c r="K999" s="126"/>
    </row>
    <row r="1000" spans="5:11">
      <c r="E1000" s="126"/>
      <c r="K1000" s="126"/>
    </row>
    <row r="1001" spans="5:11">
      <c r="E1001" s="126"/>
      <c r="K1001" s="126"/>
    </row>
    <row r="1002" spans="5:11">
      <c r="E1002" s="126"/>
      <c r="K1002" s="126"/>
    </row>
    <row r="1003" spans="5:11">
      <c r="E1003" s="126"/>
      <c r="K1003" s="126"/>
    </row>
    <row r="1004" spans="5:11">
      <c r="E1004" s="126"/>
      <c r="K1004" s="126"/>
    </row>
    <row r="1005" spans="5:11">
      <c r="E1005" s="126"/>
      <c r="K1005" s="126"/>
    </row>
    <row r="1006" spans="5:11">
      <c r="E1006" s="126"/>
      <c r="K1006" s="126"/>
    </row>
    <row r="1007" spans="5:11">
      <c r="E1007" s="126"/>
      <c r="K1007" s="126"/>
    </row>
    <row r="1008" spans="5:11">
      <c r="E1008" s="126"/>
      <c r="K1008" s="126"/>
    </row>
    <row r="1009" spans="5:11">
      <c r="E1009" s="126"/>
      <c r="K1009" s="126"/>
    </row>
    <row r="1010" spans="5:11">
      <c r="E1010" s="126"/>
      <c r="K1010" s="126"/>
    </row>
    <row r="1011" spans="5:11">
      <c r="E1011" s="126"/>
      <c r="K1011" s="126"/>
    </row>
    <row r="1012" spans="5:11">
      <c r="E1012" s="126"/>
      <c r="K1012" s="126"/>
    </row>
    <row r="1013" spans="5:11">
      <c r="E1013" s="126"/>
      <c r="K1013" s="126"/>
    </row>
    <row r="1014" spans="5:11">
      <c r="E1014" s="126"/>
      <c r="K1014" s="126"/>
    </row>
    <row r="1015" spans="5:11">
      <c r="E1015" s="126"/>
      <c r="K1015" s="126"/>
    </row>
    <row r="1016" spans="5:11">
      <c r="E1016" s="126"/>
      <c r="K1016" s="126"/>
    </row>
    <row r="1017" spans="5:11">
      <c r="E1017" s="126"/>
      <c r="K1017" s="126"/>
    </row>
    <row r="1018" spans="5:11">
      <c r="E1018" s="126"/>
      <c r="K1018" s="126"/>
    </row>
    <row r="1019" spans="5:11">
      <c r="E1019" s="126"/>
      <c r="K1019" s="126"/>
    </row>
    <row r="1020" spans="5:11">
      <c r="E1020" s="126"/>
      <c r="K1020" s="126"/>
    </row>
    <row r="1021" spans="5:11">
      <c r="E1021" s="126"/>
      <c r="K1021" s="126"/>
    </row>
    <row r="1022" spans="5:11">
      <c r="E1022" s="126"/>
      <c r="K1022" s="126"/>
    </row>
    <row r="1023" spans="5:11">
      <c r="E1023" s="126"/>
      <c r="K1023" s="126"/>
    </row>
    <row r="1024" spans="5:11">
      <c r="E1024" s="126"/>
      <c r="K1024" s="126"/>
    </row>
    <row r="1025" spans="5:11">
      <c r="E1025" s="126"/>
      <c r="K1025" s="126"/>
    </row>
    <row r="1026" spans="5:11">
      <c r="E1026" s="126"/>
      <c r="K1026" s="126"/>
    </row>
    <row r="1027" spans="5:11">
      <c r="E1027" s="126"/>
      <c r="K1027" s="126"/>
    </row>
    <row r="1028" spans="5:11">
      <c r="E1028" s="126"/>
      <c r="K1028" s="126"/>
    </row>
    <row r="1029" spans="5:11">
      <c r="E1029" s="126"/>
      <c r="K1029" s="126"/>
    </row>
    <row r="1030" spans="5:11">
      <c r="E1030" s="126"/>
      <c r="K1030" s="126"/>
    </row>
    <row r="1031" spans="5:11">
      <c r="E1031" s="126"/>
      <c r="K1031" s="126"/>
    </row>
    <row r="1032" spans="5:11">
      <c r="E1032" s="126"/>
      <c r="K1032" s="126"/>
    </row>
    <row r="1033" spans="5:11">
      <c r="E1033" s="126"/>
      <c r="K1033" s="126"/>
    </row>
    <row r="1034" spans="5:11">
      <c r="E1034" s="126"/>
      <c r="K1034" s="126"/>
    </row>
    <row r="1035" spans="5:11">
      <c r="E1035" s="126"/>
      <c r="K1035" s="126"/>
    </row>
    <row r="1036" spans="5:11">
      <c r="E1036" s="126"/>
      <c r="K1036" s="126"/>
    </row>
    <row r="1037" spans="5:11">
      <c r="E1037" s="126"/>
      <c r="K1037" s="126"/>
    </row>
    <row r="1038" spans="5:11">
      <c r="E1038" s="126"/>
      <c r="K1038" s="126"/>
    </row>
    <row r="1039" spans="5:11">
      <c r="E1039" s="126"/>
      <c r="K1039" s="126"/>
    </row>
    <row r="1040" spans="5:11">
      <c r="E1040" s="126"/>
      <c r="K1040" s="126"/>
    </row>
    <row r="1041" spans="5:11">
      <c r="E1041" s="126"/>
      <c r="K1041" s="126"/>
    </row>
    <row r="1042" spans="5:11">
      <c r="E1042" s="126"/>
      <c r="K1042" s="126"/>
    </row>
    <row r="1043" spans="5:11">
      <c r="E1043" s="126"/>
      <c r="K1043" s="126"/>
    </row>
    <row r="1044" spans="5:11">
      <c r="E1044" s="126"/>
      <c r="K1044" s="126"/>
    </row>
    <row r="1045" spans="5:11">
      <c r="E1045" s="126"/>
      <c r="K1045" s="126"/>
    </row>
    <row r="1046" spans="5:11">
      <c r="E1046" s="126"/>
      <c r="K1046" s="126"/>
    </row>
    <row r="1047" spans="5:11">
      <c r="E1047" s="126"/>
      <c r="K1047" s="126"/>
    </row>
    <row r="1048" spans="5:11">
      <c r="E1048" s="126"/>
      <c r="K1048" s="126"/>
    </row>
    <row r="1049" spans="5:11">
      <c r="E1049" s="126"/>
      <c r="K1049" s="126"/>
    </row>
    <row r="1050" spans="5:11">
      <c r="E1050" s="126"/>
      <c r="K1050" s="126"/>
    </row>
    <row r="1051" spans="5:11">
      <c r="E1051" s="126"/>
      <c r="K1051" s="126"/>
    </row>
    <row r="1052" spans="5:11">
      <c r="E1052" s="126"/>
      <c r="K1052" s="126"/>
    </row>
    <row r="1053" spans="5:11">
      <c r="E1053" s="126"/>
      <c r="K1053" s="126"/>
    </row>
    <row r="1054" spans="5:11">
      <c r="E1054" s="126"/>
      <c r="K1054" s="126"/>
    </row>
    <row r="1055" spans="5:11">
      <c r="E1055" s="126"/>
      <c r="K1055" s="126"/>
    </row>
    <row r="1056" spans="5:11">
      <c r="E1056" s="126"/>
      <c r="K1056" s="126"/>
    </row>
    <row r="1057" spans="5:11">
      <c r="E1057" s="126"/>
      <c r="K1057" s="126"/>
    </row>
    <row r="1058" spans="5:11">
      <c r="E1058" s="126"/>
      <c r="K1058" s="126"/>
    </row>
    <row r="1059" spans="5:11">
      <c r="E1059" s="126"/>
      <c r="K1059" s="126"/>
    </row>
    <row r="1060" spans="5:11">
      <c r="E1060" s="126"/>
      <c r="K1060" s="126"/>
    </row>
    <row r="1061" spans="5:11">
      <c r="E1061" s="126"/>
      <c r="K1061" s="126"/>
    </row>
    <row r="1062" spans="5:11">
      <c r="E1062" s="126"/>
      <c r="K1062" s="126"/>
    </row>
    <row r="1063" spans="5:11">
      <c r="E1063" s="126"/>
      <c r="K1063" s="126"/>
    </row>
    <row r="1064" spans="5:11">
      <c r="E1064" s="126"/>
      <c r="K1064" s="126"/>
    </row>
    <row r="1065" spans="5:11">
      <c r="E1065" s="126"/>
      <c r="K1065" s="126"/>
    </row>
    <row r="1066" spans="5:11">
      <c r="E1066" s="126"/>
      <c r="K1066" s="126"/>
    </row>
    <row r="1067" spans="5:11">
      <c r="E1067" s="126"/>
      <c r="K1067" s="126"/>
    </row>
    <row r="1068" spans="5:11">
      <c r="E1068" s="126"/>
      <c r="K1068" s="126"/>
    </row>
    <row r="1069" spans="5:11">
      <c r="E1069" s="126"/>
      <c r="K1069" s="126"/>
    </row>
    <row r="1070" spans="5:11">
      <c r="E1070" s="126"/>
      <c r="K1070" s="126"/>
    </row>
    <row r="1071" spans="5:11">
      <c r="E1071" s="126"/>
      <c r="K1071" s="126"/>
    </row>
    <row r="1072" spans="5:11">
      <c r="E1072" s="126"/>
      <c r="K1072" s="126"/>
    </row>
    <row r="1073" spans="5:11">
      <c r="E1073" s="126"/>
      <c r="K1073" s="126"/>
    </row>
    <row r="1074" spans="5:11">
      <c r="E1074" s="126"/>
      <c r="K1074" s="126"/>
    </row>
    <row r="1075" spans="5:11">
      <c r="E1075" s="126"/>
      <c r="K1075" s="126"/>
    </row>
    <row r="1076" spans="5:11">
      <c r="E1076" s="126"/>
      <c r="K1076" s="126"/>
    </row>
    <row r="1077" spans="5:11">
      <c r="E1077" s="126"/>
      <c r="K1077" s="126"/>
    </row>
    <row r="1078" spans="5:11">
      <c r="E1078" s="126"/>
      <c r="K1078" s="126"/>
    </row>
    <row r="1079" spans="5:11">
      <c r="E1079" s="126"/>
      <c r="K1079" s="126"/>
    </row>
    <row r="1080" spans="5:11">
      <c r="E1080" s="126"/>
      <c r="K1080" s="126"/>
    </row>
    <row r="1081" spans="5:11">
      <c r="E1081" s="126"/>
      <c r="K1081" s="126"/>
    </row>
    <row r="1082" spans="5:11">
      <c r="E1082" s="126"/>
      <c r="K1082" s="126"/>
    </row>
    <row r="1083" spans="5:11">
      <c r="E1083" s="126"/>
      <c r="K1083" s="126"/>
    </row>
    <row r="1084" spans="5:11">
      <c r="E1084" s="126"/>
      <c r="K1084" s="126"/>
    </row>
    <row r="1085" spans="5:11">
      <c r="E1085" s="126"/>
      <c r="K1085" s="126"/>
    </row>
    <row r="1086" spans="5:11">
      <c r="E1086" s="126"/>
      <c r="K1086" s="126"/>
    </row>
    <row r="1087" spans="5:11">
      <c r="E1087" s="126"/>
      <c r="K1087" s="126"/>
    </row>
    <row r="1088" spans="5:11">
      <c r="E1088" s="126"/>
      <c r="K1088" s="126"/>
    </row>
    <row r="1089" spans="5:11">
      <c r="E1089" s="126"/>
      <c r="K1089" s="126"/>
    </row>
    <row r="1090" spans="5:11">
      <c r="E1090" s="126"/>
      <c r="K1090" s="126"/>
    </row>
    <row r="1091" spans="5:11">
      <c r="E1091" s="126"/>
      <c r="K1091" s="126"/>
    </row>
    <row r="1092" spans="5:11">
      <c r="E1092" s="126"/>
      <c r="K1092" s="126"/>
    </row>
    <row r="1093" spans="5:11">
      <c r="E1093" s="126"/>
      <c r="K1093" s="126"/>
    </row>
    <row r="1094" spans="5:11">
      <c r="E1094" s="126"/>
      <c r="K1094" s="126"/>
    </row>
    <row r="1095" spans="5:11">
      <c r="E1095" s="126"/>
      <c r="K1095" s="126"/>
    </row>
    <row r="1096" spans="5:11">
      <c r="E1096" s="126"/>
      <c r="K1096" s="126"/>
    </row>
    <row r="1097" spans="5:11">
      <c r="E1097" s="126"/>
      <c r="K1097" s="126"/>
    </row>
    <row r="1098" spans="5:11">
      <c r="E1098" s="126"/>
      <c r="K1098" s="126"/>
    </row>
    <row r="1099" spans="5:11">
      <c r="E1099" s="126"/>
      <c r="K1099" s="126"/>
    </row>
    <row r="1100" spans="5:11">
      <c r="E1100" s="126"/>
      <c r="K1100" s="126"/>
    </row>
    <row r="1101" spans="5:11">
      <c r="E1101" s="126"/>
      <c r="K1101" s="126"/>
    </row>
    <row r="1102" spans="5:11">
      <c r="E1102" s="126"/>
      <c r="K1102" s="126"/>
    </row>
    <row r="1103" spans="5:11">
      <c r="E1103" s="126"/>
      <c r="K1103" s="126"/>
    </row>
    <row r="1104" spans="5:11">
      <c r="E1104" s="126"/>
      <c r="K1104" s="126"/>
    </row>
    <row r="1105" spans="5:11">
      <c r="E1105" s="126"/>
      <c r="K1105" s="126"/>
    </row>
    <row r="1106" spans="5:11">
      <c r="E1106" s="126"/>
      <c r="K1106" s="126"/>
    </row>
    <row r="1107" spans="5:11">
      <c r="E1107" s="126"/>
      <c r="K1107" s="126"/>
    </row>
    <row r="1108" spans="5:11">
      <c r="E1108" s="126"/>
      <c r="K1108" s="126"/>
    </row>
    <row r="1109" spans="5:11">
      <c r="E1109" s="126"/>
      <c r="K1109" s="126"/>
    </row>
    <row r="1110" spans="5:11">
      <c r="E1110" s="126"/>
      <c r="K1110" s="126"/>
    </row>
    <row r="1111" spans="5:11">
      <c r="E1111" s="126"/>
      <c r="K1111" s="126"/>
    </row>
    <row r="1112" spans="5:11">
      <c r="E1112" s="126"/>
      <c r="K1112" s="126"/>
    </row>
    <row r="1113" spans="5:11">
      <c r="E1113" s="126"/>
      <c r="K1113" s="126"/>
    </row>
    <row r="1114" spans="5:11">
      <c r="E1114" s="126"/>
      <c r="K1114" s="126"/>
    </row>
    <row r="1115" spans="5:11">
      <c r="E1115" s="126"/>
      <c r="K1115" s="126"/>
    </row>
    <row r="1116" spans="5:11">
      <c r="E1116" s="126"/>
      <c r="K1116" s="126"/>
    </row>
    <row r="1117" spans="5:11">
      <c r="E1117" s="126"/>
      <c r="K1117" s="126"/>
    </row>
    <row r="1118" spans="5:11">
      <c r="E1118" s="126"/>
      <c r="K1118" s="126"/>
    </row>
    <row r="1119" spans="5:11">
      <c r="E1119" s="126"/>
      <c r="K1119" s="126"/>
    </row>
    <row r="1120" spans="5:11">
      <c r="E1120" s="126"/>
      <c r="K1120" s="126"/>
    </row>
    <row r="1121" spans="5:11">
      <c r="E1121" s="126"/>
      <c r="K1121" s="126"/>
    </row>
    <row r="1122" spans="5:11">
      <c r="E1122" s="126"/>
      <c r="K1122" s="126"/>
    </row>
    <row r="1123" spans="5:11">
      <c r="E1123" s="126"/>
      <c r="K1123" s="126"/>
    </row>
    <row r="1124" spans="5:11">
      <c r="E1124" s="126"/>
      <c r="K1124" s="126"/>
    </row>
    <row r="1125" spans="5:11">
      <c r="E1125" s="126"/>
      <c r="K1125" s="126"/>
    </row>
    <row r="1126" spans="5:11">
      <c r="E1126" s="126"/>
      <c r="K1126" s="126"/>
    </row>
    <row r="1127" spans="5:11">
      <c r="E1127" s="126"/>
      <c r="K1127" s="126"/>
    </row>
    <row r="1128" spans="5:11">
      <c r="E1128" s="126"/>
      <c r="K1128" s="126"/>
    </row>
    <row r="1129" spans="5:11">
      <c r="E1129" s="126"/>
      <c r="K1129" s="126"/>
    </row>
    <row r="1130" spans="5:11">
      <c r="E1130" s="126"/>
      <c r="K1130" s="126"/>
    </row>
    <row r="1131" spans="5:11">
      <c r="E1131" s="126"/>
      <c r="K1131" s="126"/>
    </row>
    <row r="1132" spans="5:11">
      <c r="E1132" s="126"/>
      <c r="K1132" s="126"/>
    </row>
    <row r="1133" spans="5:11">
      <c r="E1133" s="126"/>
      <c r="K1133" s="126"/>
    </row>
    <row r="1134" spans="5:11">
      <c r="E1134" s="126"/>
      <c r="K1134" s="126"/>
    </row>
    <row r="1135" spans="5:11">
      <c r="E1135" s="126"/>
      <c r="K1135" s="126"/>
    </row>
    <row r="1136" spans="5:11">
      <c r="E1136" s="126"/>
      <c r="K1136" s="126"/>
    </row>
    <row r="1137" spans="5:11">
      <c r="E1137" s="126"/>
      <c r="K1137" s="126"/>
    </row>
    <row r="1138" spans="5:11">
      <c r="E1138" s="126"/>
      <c r="K1138" s="126"/>
    </row>
    <row r="1139" spans="5:11">
      <c r="E1139" s="126"/>
      <c r="K1139" s="126"/>
    </row>
    <row r="1140" spans="5:11">
      <c r="E1140" s="126"/>
      <c r="K1140" s="126"/>
    </row>
    <row r="1141" spans="5:11">
      <c r="E1141" s="126"/>
      <c r="K1141" s="126"/>
    </row>
    <row r="1142" spans="5:11">
      <c r="E1142" s="126"/>
      <c r="K1142" s="126"/>
    </row>
    <row r="1143" spans="5:11">
      <c r="E1143" s="126"/>
      <c r="K1143" s="126"/>
    </row>
    <row r="1144" spans="5:11">
      <c r="E1144" s="126"/>
      <c r="K1144" s="126"/>
    </row>
    <row r="1145" spans="5:11">
      <c r="E1145" s="126"/>
      <c r="K1145" s="126"/>
    </row>
    <row r="1146" spans="5:11">
      <c r="E1146" s="126"/>
      <c r="K1146" s="126"/>
    </row>
    <row r="1147" spans="5:11">
      <c r="E1147" s="126"/>
      <c r="K1147" s="126"/>
    </row>
    <row r="1148" spans="5:11">
      <c r="E1148" s="126"/>
      <c r="K1148" s="126"/>
    </row>
    <row r="1149" spans="5:11">
      <c r="E1149" s="126"/>
      <c r="K1149" s="126"/>
    </row>
    <row r="1150" spans="5:11">
      <c r="E1150" s="126"/>
      <c r="K1150" s="126"/>
    </row>
    <row r="1151" spans="5:11">
      <c r="E1151" s="126"/>
      <c r="K1151" s="126"/>
    </row>
    <row r="1152" spans="5:11">
      <c r="E1152" s="126"/>
      <c r="K1152" s="126"/>
    </row>
    <row r="1153" spans="5:11">
      <c r="E1153" s="126"/>
      <c r="K1153" s="126"/>
    </row>
    <row r="1154" spans="5:11">
      <c r="E1154" s="126"/>
      <c r="K1154" s="126"/>
    </row>
    <row r="1155" spans="5:11">
      <c r="E1155" s="126"/>
      <c r="K1155" s="126"/>
    </row>
    <row r="1156" spans="5:11">
      <c r="E1156" s="126"/>
      <c r="K1156" s="126"/>
    </row>
    <row r="1157" spans="5:11">
      <c r="E1157" s="126"/>
      <c r="K1157" s="126"/>
    </row>
    <row r="1158" spans="5:11">
      <c r="E1158" s="126"/>
      <c r="K1158" s="126"/>
    </row>
    <row r="1159" spans="5:11">
      <c r="E1159" s="126"/>
      <c r="K1159" s="126"/>
    </row>
    <row r="1160" spans="5:11">
      <c r="E1160" s="126"/>
      <c r="K1160" s="126"/>
    </row>
    <row r="1161" spans="5:11">
      <c r="E1161" s="126"/>
      <c r="K1161" s="126"/>
    </row>
    <row r="1162" spans="5:11">
      <c r="E1162" s="126"/>
      <c r="K1162" s="126"/>
    </row>
    <row r="1163" spans="5:11">
      <c r="E1163" s="126"/>
      <c r="K1163" s="126"/>
    </row>
    <row r="1164" spans="5:11">
      <c r="E1164" s="126"/>
      <c r="K1164" s="126"/>
    </row>
    <row r="1165" spans="5:11">
      <c r="E1165" s="126"/>
      <c r="K1165" s="126"/>
    </row>
    <row r="1166" spans="5:11">
      <c r="E1166" s="126"/>
      <c r="K1166" s="126"/>
    </row>
    <row r="1167" spans="5:11">
      <c r="E1167" s="126"/>
      <c r="K1167" s="126"/>
    </row>
    <row r="1168" spans="5:11">
      <c r="E1168" s="126"/>
      <c r="K1168" s="126"/>
    </row>
    <row r="1169" spans="5:11">
      <c r="E1169" s="126"/>
      <c r="K1169" s="126"/>
    </row>
    <row r="1170" spans="5:11">
      <c r="E1170" s="126"/>
      <c r="K1170" s="126"/>
    </row>
    <row r="1171" spans="5:11">
      <c r="E1171" s="126"/>
      <c r="K1171" s="126"/>
    </row>
    <row r="1172" spans="5:11">
      <c r="E1172" s="126"/>
      <c r="K1172" s="126"/>
    </row>
    <row r="1173" spans="5:11">
      <c r="E1173" s="126"/>
      <c r="K1173" s="126"/>
    </row>
    <row r="1174" spans="5:11">
      <c r="E1174" s="126"/>
      <c r="K1174" s="126"/>
    </row>
    <row r="1175" spans="5:11">
      <c r="E1175" s="126"/>
      <c r="K1175" s="126"/>
    </row>
    <row r="1176" spans="5:11">
      <c r="E1176" s="126"/>
      <c r="K1176" s="126"/>
    </row>
    <row r="1177" spans="5:11">
      <c r="E1177" s="126"/>
      <c r="K1177" s="126"/>
    </row>
    <row r="1178" spans="5:11">
      <c r="E1178" s="126"/>
      <c r="K1178" s="126"/>
    </row>
    <row r="1179" spans="5:11">
      <c r="E1179" s="126"/>
      <c r="K1179" s="126"/>
    </row>
    <row r="1180" spans="5:11">
      <c r="E1180" s="126"/>
      <c r="K1180" s="126"/>
    </row>
    <row r="1181" spans="5:11">
      <c r="E1181" s="126"/>
      <c r="K1181" s="126"/>
    </row>
    <row r="1182" spans="5:11">
      <c r="E1182" s="126"/>
      <c r="K1182" s="126"/>
    </row>
    <row r="1183" spans="5:11">
      <c r="E1183" s="126"/>
      <c r="K1183" s="126"/>
    </row>
    <row r="1184" spans="5:11">
      <c r="E1184" s="126"/>
      <c r="K1184" s="126"/>
    </row>
    <row r="1185" spans="5:11">
      <c r="E1185" s="126"/>
      <c r="K1185" s="126"/>
    </row>
    <row r="1186" spans="5:11">
      <c r="E1186" s="126"/>
      <c r="K1186" s="126"/>
    </row>
    <row r="1187" spans="5:11">
      <c r="E1187" s="126"/>
      <c r="K1187" s="126"/>
    </row>
    <row r="1188" spans="5:11">
      <c r="E1188" s="126"/>
      <c r="K1188" s="126"/>
    </row>
    <row r="1189" spans="5:11">
      <c r="E1189" s="126"/>
      <c r="K1189" s="126"/>
    </row>
    <row r="1190" spans="5:11">
      <c r="E1190" s="126"/>
      <c r="K1190" s="126"/>
    </row>
    <row r="1191" spans="5:11">
      <c r="E1191" s="126"/>
      <c r="K1191" s="126"/>
    </row>
    <row r="1192" spans="5:11">
      <c r="E1192" s="126"/>
      <c r="K1192" s="126"/>
    </row>
    <row r="1193" spans="5:11">
      <c r="E1193" s="126"/>
      <c r="K1193" s="126"/>
    </row>
    <row r="1194" spans="5:11">
      <c r="E1194" s="126"/>
      <c r="K1194" s="126"/>
    </row>
    <row r="1195" spans="5:11">
      <c r="E1195" s="126"/>
      <c r="K1195" s="126"/>
    </row>
    <row r="1196" spans="5:11">
      <c r="E1196" s="126"/>
      <c r="K1196" s="126"/>
    </row>
    <row r="1197" spans="5:11">
      <c r="E1197" s="126"/>
      <c r="K1197" s="126"/>
    </row>
    <row r="1198" spans="5:11">
      <c r="E1198" s="126"/>
      <c r="K1198" s="126"/>
    </row>
    <row r="1199" spans="5:11">
      <c r="E1199" s="126"/>
      <c r="K1199" s="126"/>
    </row>
    <row r="1200" spans="5:11">
      <c r="E1200" s="126"/>
      <c r="K1200" s="126"/>
    </row>
    <row r="1201" spans="5:11">
      <c r="E1201" s="126"/>
      <c r="K1201" s="126"/>
    </row>
    <row r="1202" spans="5:11">
      <c r="E1202" s="126"/>
      <c r="K1202" s="126"/>
    </row>
    <row r="1203" spans="5:11">
      <c r="E1203" s="126"/>
      <c r="K1203" s="126"/>
    </row>
    <row r="1204" spans="5:11">
      <c r="E1204" s="126"/>
      <c r="K1204" s="126"/>
    </row>
    <row r="1205" spans="5:11">
      <c r="E1205" s="126"/>
      <c r="K1205" s="126"/>
    </row>
    <row r="1206" spans="5:11">
      <c r="E1206" s="126"/>
      <c r="K1206" s="126"/>
    </row>
    <row r="1207" spans="5:11">
      <c r="E1207" s="126"/>
      <c r="K1207" s="126"/>
    </row>
    <row r="1208" spans="5:11">
      <c r="E1208" s="126"/>
      <c r="K1208" s="126"/>
    </row>
    <row r="1209" spans="5:11">
      <c r="E1209" s="126"/>
      <c r="K1209" s="126"/>
    </row>
    <row r="1210" spans="5:11">
      <c r="E1210" s="126"/>
      <c r="K1210" s="126"/>
    </row>
    <row r="1211" spans="5:11">
      <c r="E1211" s="126"/>
      <c r="K1211" s="126"/>
    </row>
    <row r="1212" spans="5:11">
      <c r="E1212" s="126"/>
      <c r="K1212" s="126"/>
    </row>
    <row r="1213" spans="5:11">
      <c r="E1213" s="126"/>
      <c r="K1213" s="126"/>
    </row>
    <row r="1214" spans="5:11">
      <c r="E1214" s="126"/>
      <c r="K1214" s="126"/>
    </row>
    <row r="1215" spans="5:11">
      <c r="E1215" s="126"/>
      <c r="K1215" s="126"/>
    </row>
    <row r="1216" spans="5:11">
      <c r="E1216" s="126"/>
      <c r="K1216" s="126"/>
    </row>
    <row r="1217" spans="5:11">
      <c r="E1217" s="126"/>
      <c r="K1217" s="126"/>
    </row>
    <row r="1218" spans="5:11">
      <c r="E1218" s="126"/>
      <c r="K1218" s="126"/>
    </row>
    <row r="1219" spans="5:11">
      <c r="E1219" s="126"/>
      <c r="K1219" s="126"/>
    </row>
    <row r="1220" spans="5:11">
      <c r="E1220" s="126"/>
      <c r="K1220" s="126"/>
    </row>
    <row r="1221" spans="5:11">
      <c r="E1221" s="126"/>
      <c r="K1221" s="126"/>
    </row>
    <row r="1222" spans="5:11">
      <c r="E1222" s="126"/>
      <c r="K1222" s="126"/>
    </row>
    <row r="1223" spans="5:11">
      <c r="E1223" s="126"/>
      <c r="K1223" s="126"/>
    </row>
    <row r="1224" spans="5:11">
      <c r="E1224" s="126"/>
      <c r="K1224" s="126"/>
    </row>
    <row r="1225" spans="5:11">
      <c r="E1225" s="126"/>
      <c r="K1225" s="126"/>
    </row>
    <row r="1226" spans="5:11">
      <c r="E1226" s="126"/>
      <c r="K1226" s="126"/>
    </row>
    <row r="1227" spans="5:11">
      <c r="E1227" s="126"/>
      <c r="K1227" s="126"/>
    </row>
    <row r="1228" spans="5:11">
      <c r="E1228" s="126"/>
      <c r="K1228" s="126"/>
    </row>
    <row r="1229" spans="5:11">
      <c r="E1229" s="126"/>
      <c r="K1229" s="126"/>
    </row>
    <row r="1230" spans="5:11">
      <c r="E1230" s="126"/>
      <c r="K1230" s="126"/>
    </row>
    <row r="1231" spans="5:11">
      <c r="E1231" s="126"/>
      <c r="K1231" s="126"/>
    </row>
    <row r="1232" spans="5:11">
      <c r="E1232" s="126"/>
      <c r="K1232" s="126"/>
    </row>
    <row r="1233" spans="5:11">
      <c r="E1233" s="126"/>
      <c r="K1233" s="126"/>
    </row>
    <row r="1234" spans="5:11">
      <c r="E1234" s="126"/>
      <c r="K1234" s="126"/>
    </row>
    <row r="1235" spans="5:11">
      <c r="E1235" s="126"/>
      <c r="K1235" s="126"/>
    </row>
    <row r="1236" spans="5:11">
      <c r="E1236" s="126"/>
      <c r="K1236" s="126"/>
    </row>
    <row r="1237" spans="5:11">
      <c r="E1237" s="126"/>
      <c r="K1237" s="126"/>
    </row>
    <row r="1238" spans="5:11">
      <c r="E1238" s="126"/>
      <c r="K1238" s="126"/>
    </row>
    <row r="1239" spans="5:11">
      <c r="E1239" s="126"/>
      <c r="K1239" s="126"/>
    </row>
    <row r="1240" spans="5:11">
      <c r="E1240" s="126"/>
      <c r="K1240" s="126"/>
    </row>
    <row r="1241" spans="5:11">
      <c r="E1241" s="126"/>
      <c r="K1241" s="126"/>
    </row>
    <row r="1242" spans="5:11">
      <c r="E1242" s="126"/>
      <c r="K1242" s="126"/>
    </row>
    <row r="1243" spans="5:11">
      <c r="E1243" s="126"/>
      <c r="K1243" s="126"/>
    </row>
    <row r="1244" spans="5:11">
      <c r="E1244" s="126"/>
      <c r="K1244" s="126"/>
    </row>
    <row r="1245" spans="5:11">
      <c r="E1245" s="126"/>
      <c r="K1245" s="126"/>
    </row>
    <row r="1246" spans="5:11">
      <c r="E1246" s="126"/>
      <c r="K1246" s="126"/>
    </row>
    <row r="1247" spans="5:11">
      <c r="E1247" s="126"/>
      <c r="K1247" s="126"/>
    </row>
    <row r="1248" spans="5:11">
      <c r="E1248" s="126"/>
      <c r="K1248" s="126"/>
    </row>
    <row r="1249" spans="5:11">
      <c r="E1249" s="126"/>
      <c r="K1249" s="126"/>
    </row>
    <row r="1250" spans="5:11">
      <c r="E1250" s="126"/>
      <c r="K1250" s="126"/>
    </row>
    <row r="1251" spans="5:11">
      <c r="E1251" s="126"/>
      <c r="K1251" s="126"/>
    </row>
    <row r="1252" spans="5:11">
      <c r="E1252" s="126"/>
      <c r="K1252" s="126"/>
    </row>
    <row r="1253" spans="5:11">
      <c r="E1253" s="126"/>
      <c r="K1253" s="126"/>
    </row>
    <row r="1254" spans="5:11">
      <c r="E1254" s="126"/>
      <c r="K1254" s="126"/>
    </row>
    <row r="1255" spans="5:11">
      <c r="E1255" s="126"/>
      <c r="K1255" s="126"/>
    </row>
    <row r="1256" spans="5:11">
      <c r="E1256" s="126"/>
      <c r="K1256" s="126"/>
    </row>
    <row r="1257" spans="5:11">
      <c r="E1257" s="126"/>
      <c r="K1257" s="126"/>
    </row>
    <row r="1258" spans="5:11">
      <c r="E1258" s="126"/>
      <c r="K1258" s="126"/>
    </row>
    <row r="1259" spans="5:11">
      <c r="E1259" s="126"/>
      <c r="K1259" s="126"/>
    </row>
    <row r="1260" spans="5:11">
      <c r="E1260" s="126"/>
      <c r="K1260" s="126"/>
    </row>
    <row r="1261" spans="5:11">
      <c r="E1261" s="126"/>
      <c r="K1261" s="126"/>
    </row>
    <row r="1262" spans="5:11">
      <c r="E1262" s="126"/>
      <c r="K1262" s="126"/>
    </row>
    <row r="1263" spans="5:11">
      <c r="E1263" s="126"/>
      <c r="K1263" s="126"/>
    </row>
    <row r="1264" spans="5:11">
      <c r="E1264" s="126"/>
      <c r="K1264" s="126"/>
    </row>
    <row r="1265" spans="5:11">
      <c r="E1265" s="126"/>
      <c r="K1265" s="126"/>
    </row>
    <row r="1266" spans="5:11">
      <c r="E1266" s="126"/>
      <c r="K1266" s="126"/>
    </row>
    <row r="1267" spans="5:11">
      <c r="E1267" s="126"/>
      <c r="K1267" s="126"/>
    </row>
    <row r="1268" spans="5:11">
      <c r="E1268" s="126"/>
      <c r="K1268" s="126"/>
    </row>
    <row r="1269" spans="5:11">
      <c r="E1269" s="126"/>
      <c r="K1269" s="126"/>
    </row>
    <row r="1270" spans="5:11">
      <c r="E1270" s="126"/>
      <c r="K1270" s="126"/>
    </row>
    <row r="1271" spans="5:11">
      <c r="E1271" s="126"/>
      <c r="K1271" s="126"/>
    </row>
    <row r="1272" spans="5:11">
      <c r="E1272" s="126"/>
      <c r="K1272" s="126"/>
    </row>
    <row r="1273" spans="5:11">
      <c r="E1273" s="126"/>
      <c r="K1273" s="126"/>
    </row>
    <row r="1274" spans="5:11">
      <c r="E1274" s="126"/>
      <c r="K1274" s="126"/>
    </row>
    <row r="1275" spans="5:11">
      <c r="E1275" s="126"/>
      <c r="K1275" s="126"/>
    </row>
    <row r="1276" spans="5:11">
      <c r="E1276" s="126"/>
      <c r="K1276" s="126"/>
    </row>
    <row r="1277" spans="5:11">
      <c r="E1277" s="126"/>
      <c r="K1277" s="126"/>
    </row>
    <row r="1278" spans="5:11">
      <c r="E1278" s="126"/>
      <c r="K1278" s="126"/>
    </row>
    <row r="1279" spans="5:11">
      <c r="E1279" s="126"/>
      <c r="K1279" s="126"/>
    </row>
    <row r="1280" spans="5:11">
      <c r="E1280" s="126"/>
      <c r="K1280" s="126"/>
    </row>
    <row r="1281" spans="5:11">
      <c r="E1281" s="126"/>
      <c r="K1281" s="126"/>
    </row>
    <row r="1282" spans="5:11">
      <c r="E1282" s="126"/>
      <c r="K1282" s="126"/>
    </row>
    <row r="1283" spans="5:11">
      <c r="E1283" s="126"/>
      <c r="K1283" s="126"/>
    </row>
    <row r="1284" spans="5:11">
      <c r="E1284" s="126"/>
      <c r="K1284" s="126"/>
    </row>
    <row r="1285" spans="5:11">
      <c r="E1285" s="126"/>
      <c r="K1285" s="126"/>
    </row>
    <row r="1286" spans="5:11">
      <c r="E1286" s="126"/>
      <c r="K1286" s="126"/>
    </row>
    <row r="1287" spans="5:11">
      <c r="E1287" s="126"/>
      <c r="K1287" s="126"/>
    </row>
    <row r="1288" spans="5:11">
      <c r="E1288" s="126"/>
      <c r="K1288" s="126"/>
    </row>
    <row r="1289" spans="5:11">
      <c r="E1289" s="126"/>
      <c r="K1289" s="126"/>
    </row>
    <row r="1290" spans="5:11">
      <c r="E1290" s="126"/>
      <c r="K1290" s="126"/>
    </row>
    <row r="1291" spans="5:11">
      <c r="E1291" s="126"/>
      <c r="K1291" s="126"/>
    </row>
    <row r="1292" spans="5:11">
      <c r="E1292" s="126"/>
      <c r="K1292" s="126"/>
    </row>
    <row r="1293" spans="5:11">
      <c r="E1293" s="126"/>
      <c r="K1293" s="126"/>
    </row>
    <row r="1294" spans="5:11">
      <c r="E1294" s="126"/>
      <c r="K1294" s="126"/>
    </row>
    <row r="1295" spans="5:11">
      <c r="E1295" s="126"/>
      <c r="K1295" s="126"/>
    </row>
    <row r="1296" spans="5:11">
      <c r="E1296" s="126"/>
      <c r="K1296" s="126"/>
    </row>
    <row r="1297" spans="5:11">
      <c r="E1297" s="126"/>
      <c r="K1297" s="126"/>
    </row>
    <row r="1298" spans="5:11">
      <c r="E1298" s="126"/>
      <c r="K1298" s="126"/>
    </row>
    <row r="1299" spans="5:11">
      <c r="E1299" s="126"/>
      <c r="K1299" s="126"/>
    </row>
    <row r="1300" spans="5:11">
      <c r="E1300" s="126"/>
      <c r="K1300" s="126"/>
    </row>
    <row r="1301" spans="5:11">
      <c r="E1301" s="126"/>
      <c r="K1301" s="126"/>
    </row>
    <row r="1302" spans="5:11">
      <c r="E1302" s="126"/>
      <c r="K1302" s="126"/>
    </row>
    <row r="1303" spans="5:11">
      <c r="E1303" s="126"/>
      <c r="K1303" s="126"/>
    </row>
    <row r="1304" spans="5:11">
      <c r="E1304" s="126"/>
      <c r="K1304" s="126"/>
    </row>
    <row r="1305" spans="5:11">
      <c r="E1305" s="126"/>
      <c r="K1305" s="126"/>
    </row>
    <row r="1306" spans="5:11">
      <c r="E1306" s="126"/>
      <c r="K1306" s="126"/>
    </row>
    <row r="1307" spans="5:11">
      <c r="E1307" s="126"/>
      <c r="K1307" s="126"/>
    </row>
    <row r="1308" spans="5:11">
      <c r="E1308" s="126"/>
      <c r="K1308" s="126"/>
    </row>
    <row r="1309" spans="5:11">
      <c r="E1309" s="126"/>
      <c r="K1309" s="126"/>
    </row>
    <row r="1310" spans="5:11">
      <c r="E1310" s="126"/>
      <c r="K1310" s="126"/>
    </row>
    <row r="1311" spans="5:11">
      <c r="E1311" s="126"/>
      <c r="K1311" s="126"/>
    </row>
    <row r="1312" spans="5:11">
      <c r="E1312" s="126"/>
      <c r="K1312" s="126"/>
    </row>
    <row r="1313" spans="5:11">
      <c r="E1313" s="126"/>
      <c r="K1313" s="126"/>
    </row>
    <row r="1314" spans="5:11">
      <c r="E1314" s="126"/>
      <c r="K1314" s="126"/>
    </row>
    <row r="1315" spans="5:11">
      <c r="E1315" s="126"/>
      <c r="K1315" s="126"/>
    </row>
    <row r="1316" spans="5:11">
      <c r="E1316" s="126"/>
      <c r="K1316" s="126"/>
    </row>
    <row r="1317" spans="5:11">
      <c r="E1317" s="126"/>
      <c r="K1317" s="126"/>
    </row>
    <row r="1318" spans="5:11">
      <c r="E1318" s="126"/>
      <c r="K1318" s="126"/>
    </row>
    <row r="1319" spans="5:11">
      <c r="E1319" s="126"/>
      <c r="K1319" s="126"/>
    </row>
    <row r="1320" spans="5:11">
      <c r="E1320" s="126"/>
      <c r="K1320" s="126"/>
    </row>
    <row r="1321" spans="5:11">
      <c r="E1321" s="126"/>
      <c r="K1321" s="126"/>
    </row>
    <row r="1322" spans="5:11">
      <c r="E1322" s="126"/>
      <c r="K1322" s="126"/>
    </row>
    <row r="1323" spans="5:11">
      <c r="E1323" s="126"/>
      <c r="K1323" s="126"/>
    </row>
    <row r="1324" spans="5:11">
      <c r="E1324" s="126"/>
      <c r="K1324" s="126"/>
    </row>
    <row r="1325" spans="5:11">
      <c r="E1325" s="126"/>
      <c r="K1325" s="126"/>
    </row>
    <row r="1326" spans="5:11">
      <c r="E1326" s="126"/>
      <c r="K1326" s="126"/>
    </row>
    <row r="1327" spans="5:11">
      <c r="E1327" s="126"/>
      <c r="K1327" s="126"/>
    </row>
    <row r="1328" spans="5:11">
      <c r="E1328" s="126"/>
      <c r="K1328" s="126"/>
    </row>
    <row r="1329" spans="5:11">
      <c r="E1329" s="126"/>
      <c r="K1329" s="126"/>
    </row>
    <row r="1330" spans="5:11">
      <c r="E1330" s="126"/>
      <c r="K1330" s="126"/>
    </row>
    <row r="1331" spans="5:11">
      <c r="E1331" s="126"/>
      <c r="K1331" s="126"/>
    </row>
    <row r="1332" spans="5:11">
      <c r="E1332" s="126"/>
      <c r="K1332" s="126"/>
    </row>
    <row r="1333" spans="5:11">
      <c r="E1333" s="126"/>
      <c r="K1333" s="126"/>
    </row>
    <row r="1334" spans="5:11">
      <c r="E1334" s="126"/>
      <c r="K1334" s="126"/>
    </row>
    <row r="1335" spans="5:11">
      <c r="E1335" s="126"/>
      <c r="K1335" s="126"/>
    </row>
    <row r="1336" spans="5:11">
      <c r="E1336" s="126"/>
      <c r="K1336" s="126"/>
    </row>
    <row r="1337" spans="5:11">
      <c r="E1337" s="126"/>
      <c r="K1337" s="126"/>
    </row>
    <row r="1338" spans="5:11">
      <c r="E1338" s="126"/>
      <c r="K1338" s="126"/>
    </row>
    <row r="1339" spans="5:11">
      <c r="E1339" s="126"/>
      <c r="K1339" s="126"/>
    </row>
    <row r="1340" spans="5:11">
      <c r="E1340" s="126"/>
      <c r="K1340" s="126"/>
    </row>
    <row r="1341" spans="5:11">
      <c r="E1341" s="126"/>
      <c r="K1341" s="126"/>
    </row>
    <row r="1342" spans="5:11">
      <c r="E1342" s="126"/>
      <c r="K1342" s="126"/>
    </row>
    <row r="1343" spans="5:11">
      <c r="E1343" s="126"/>
      <c r="K1343" s="126"/>
    </row>
    <row r="1344" spans="5:11">
      <c r="E1344" s="126"/>
      <c r="K1344" s="126"/>
    </row>
    <row r="1345" spans="5:11">
      <c r="E1345" s="126"/>
      <c r="K1345" s="126"/>
    </row>
    <row r="1346" spans="5:11">
      <c r="E1346" s="126"/>
      <c r="K1346" s="126"/>
    </row>
    <row r="1347" spans="5:11">
      <c r="E1347" s="126"/>
      <c r="K1347" s="126"/>
    </row>
    <row r="1348" spans="5:11">
      <c r="E1348" s="126"/>
      <c r="K1348" s="126"/>
    </row>
    <row r="1349" spans="5:11">
      <c r="E1349" s="126"/>
      <c r="K1349" s="126"/>
    </row>
    <row r="1350" spans="5:11">
      <c r="E1350" s="126"/>
      <c r="K1350" s="126"/>
    </row>
    <row r="1351" spans="5:11">
      <c r="E1351" s="126"/>
      <c r="K1351" s="126"/>
    </row>
    <row r="1352" spans="5:11">
      <c r="E1352" s="126"/>
      <c r="K1352" s="126"/>
    </row>
    <row r="1353" spans="5:11">
      <c r="E1353" s="126"/>
      <c r="K1353" s="126"/>
    </row>
    <row r="1354" spans="5:11">
      <c r="E1354" s="126"/>
      <c r="K1354" s="126"/>
    </row>
    <row r="1355" spans="5:11">
      <c r="E1355" s="126"/>
      <c r="K1355" s="126"/>
    </row>
    <row r="1356" spans="5:11">
      <c r="E1356" s="126"/>
      <c r="K1356" s="126"/>
    </row>
    <row r="1357" spans="5:11">
      <c r="E1357" s="126"/>
      <c r="K1357" s="126"/>
    </row>
    <row r="1358" spans="5:11">
      <c r="E1358" s="126"/>
      <c r="K1358" s="126"/>
    </row>
    <row r="1359" spans="5:11">
      <c r="E1359" s="126"/>
      <c r="K1359" s="126"/>
    </row>
    <row r="1360" spans="5:11">
      <c r="E1360" s="126"/>
      <c r="K1360" s="126"/>
    </row>
    <row r="1361" spans="5:11">
      <c r="E1361" s="126"/>
      <c r="K1361" s="126"/>
    </row>
    <row r="1362" spans="5:11">
      <c r="E1362" s="126"/>
      <c r="K1362" s="126"/>
    </row>
    <row r="1363" spans="5:11">
      <c r="E1363" s="126"/>
      <c r="K1363" s="126"/>
    </row>
    <row r="1364" spans="5:11">
      <c r="E1364" s="126"/>
      <c r="K1364" s="126"/>
    </row>
    <row r="1365" spans="5:11">
      <c r="E1365" s="126"/>
      <c r="K1365" s="126"/>
    </row>
    <row r="1366" spans="5:11">
      <c r="E1366" s="126"/>
      <c r="K1366" s="126"/>
    </row>
    <row r="1367" spans="5:11">
      <c r="E1367" s="126"/>
      <c r="K1367" s="126"/>
    </row>
    <row r="1368" spans="5:11">
      <c r="E1368" s="126"/>
      <c r="K1368" s="126"/>
    </row>
    <row r="1369" spans="5:11">
      <c r="E1369" s="126"/>
      <c r="K1369" s="126"/>
    </row>
    <row r="1370" spans="5:11">
      <c r="E1370" s="126"/>
      <c r="K1370" s="126"/>
    </row>
    <row r="1371" spans="5:11">
      <c r="E1371" s="126"/>
      <c r="K1371" s="126"/>
    </row>
    <row r="1372" spans="5:11">
      <c r="E1372" s="126"/>
      <c r="K1372" s="126"/>
    </row>
    <row r="1373" spans="5:11">
      <c r="E1373" s="126"/>
      <c r="K1373" s="126"/>
    </row>
    <row r="1374" spans="5:11">
      <c r="E1374" s="126"/>
      <c r="K1374" s="126"/>
    </row>
    <row r="1375" spans="5:11">
      <c r="E1375" s="126"/>
      <c r="K1375" s="126"/>
    </row>
    <row r="1376" spans="5:11">
      <c r="E1376" s="126"/>
      <c r="K1376" s="126"/>
    </row>
    <row r="1377" spans="5:11">
      <c r="E1377" s="126"/>
      <c r="K1377" s="126"/>
    </row>
    <row r="1378" spans="5:11">
      <c r="E1378" s="126"/>
      <c r="K1378" s="126"/>
    </row>
    <row r="1379" spans="5:11">
      <c r="E1379" s="126"/>
      <c r="K1379" s="126"/>
    </row>
    <row r="1380" spans="5:11">
      <c r="E1380" s="126"/>
      <c r="K1380" s="126"/>
    </row>
    <row r="1381" spans="5:11">
      <c r="E1381" s="126"/>
      <c r="K1381" s="126"/>
    </row>
    <row r="1382" spans="5:11">
      <c r="E1382" s="126"/>
      <c r="K1382" s="126"/>
    </row>
    <row r="1383" spans="5:11">
      <c r="E1383" s="126"/>
      <c r="K1383" s="126"/>
    </row>
    <row r="1384" spans="5:11">
      <c r="E1384" s="126"/>
      <c r="K1384" s="126"/>
    </row>
    <row r="1385" spans="5:11">
      <c r="E1385" s="126"/>
      <c r="K1385" s="126"/>
    </row>
    <row r="1386" spans="5:11">
      <c r="E1386" s="126"/>
      <c r="K1386" s="126"/>
    </row>
    <row r="1387" spans="5:11">
      <c r="E1387" s="126"/>
      <c r="K1387" s="126"/>
    </row>
    <row r="1388" spans="5:11">
      <c r="E1388" s="126"/>
      <c r="K1388" s="126"/>
    </row>
    <row r="1389" spans="5:11">
      <c r="E1389" s="126"/>
      <c r="K1389" s="126"/>
    </row>
    <row r="1390" spans="5:11">
      <c r="E1390" s="126"/>
      <c r="K1390" s="126"/>
    </row>
    <row r="1391" spans="5:11">
      <c r="E1391" s="126"/>
      <c r="K1391" s="126"/>
    </row>
    <row r="1392" spans="5:11">
      <c r="E1392" s="126"/>
      <c r="K1392" s="126"/>
    </row>
    <row r="1393" spans="5:11">
      <c r="E1393" s="126"/>
      <c r="K1393" s="126"/>
    </row>
    <row r="1394" spans="5:11">
      <c r="E1394" s="126"/>
      <c r="K1394" s="126"/>
    </row>
    <row r="1395" spans="5:11">
      <c r="E1395" s="126"/>
      <c r="K1395" s="126"/>
    </row>
    <row r="1396" spans="5:11">
      <c r="E1396" s="126"/>
      <c r="K1396" s="126"/>
    </row>
    <row r="1397" spans="5:11">
      <c r="E1397" s="126"/>
      <c r="K1397" s="126"/>
    </row>
    <row r="1398" spans="5:11">
      <c r="E1398" s="126"/>
      <c r="K1398" s="126"/>
    </row>
    <row r="1399" spans="5:11">
      <c r="E1399" s="126"/>
      <c r="K1399" s="126"/>
    </row>
    <row r="1400" spans="5:11">
      <c r="E1400" s="126"/>
      <c r="K1400" s="126"/>
    </row>
    <row r="1401" spans="5:11">
      <c r="E1401" s="126"/>
      <c r="K1401" s="126"/>
    </row>
    <row r="1402" spans="5:11">
      <c r="E1402" s="126"/>
      <c r="K1402" s="126"/>
    </row>
    <row r="1403" spans="5:11">
      <c r="E1403" s="126"/>
      <c r="K1403" s="126"/>
    </row>
    <row r="1404" spans="5:11">
      <c r="E1404" s="126"/>
      <c r="K1404" s="126"/>
    </row>
    <row r="1405" spans="5:11">
      <c r="E1405" s="126"/>
      <c r="K1405" s="126"/>
    </row>
    <row r="1406" spans="5:11">
      <c r="E1406" s="126"/>
      <c r="K1406" s="126"/>
    </row>
    <row r="1407" spans="5:11">
      <c r="E1407" s="126"/>
      <c r="K1407" s="126"/>
    </row>
    <row r="1408" spans="5:11">
      <c r="E1408" s="126"/>
      <c r="K1408" s="126"/>
    </row>
    <row r="1409" spans="5:11">
      <c r="E1409" s="126"/>
      <c r="K1409" s="126"/>
    </row>
    <row r="1410" spans="5:11">
      <c r="E1410" s="126"/>
      <c r="K1410" s="126"/>
    </row>
    <row r="1411" spans="5:11">
      <c r="E1411" s="126"/>
      <c r="K1411" s="126"/>
    </row>
    <row r="1412" spans="5:11">
      <c r="E1412" s="126"/>
      <c r="K1412" s="126"/>
    </row>
    <row r="1413" spans="5:11">
      <c r="E1413" s="126"/>
      <c r="K1413" s="126"/>
    </row>
    <row r="1414" spans="5:11">
      <c r="E1414" s="126"/>
      <c r="K1414" s="126"/>
    </row>
    <row r="1415" spans="5:11">
      <c r="E1415" s="126"/>
      <c r="K1415" s="126"/>
    </row>
    <row r="1416" spans="5:11">
      <c r="E1416" s="126"/>
      <c r="K1416" s="126"/>
    </row>
    <row r="1417" spans="5:11">
      <c r="E1417" s="126"/>
      <c r="K1417" s="126"/>
    </row>
    <row r="1418" spans="5:11">
      <c r="E1418" s="126"/>
      <c r="K1418" s="126"/>
    </row>
    <row r="1419" spans="5:11">
      <c r="E1419" s="126"/>
      <c r="K1419" s="126"/>
    </row>
    <row r="1420" spans="5:11">
      <c r="E1420" s="126"/>
      <c r="K1420" s="126"/>
    </row>
    <row r="1421" spans="5:11">
      <c r="E1421" s="126"/>
      <c r="K1421" s="126"/>
    </row>
    <row r="1422" spans="5:11">
      <c r="E1422" s="126"/>
      <c r="K1422" s="126"/>
    </row>
    <row r="1423" spans="5:11">
      <c r="E1423" s="126"/>
      <c r="K1423" s="126"/>
    </row>
    <row r="1424" spans="5:11">
      <c r="E1424" s="126"/>
      <c r="K1424" s="126"/>
    </row>
    <row r="1425" spans="5:11">
      <c r="E1425" s="126"/>
      <c r="K1425" s="126"/>
    </row>
    <row r="1426" spans="5:11">
      <c r="E1426" s="126"/>
      <c r="K1426" s="126"/>
    </row>
    <row r="1427" spans="5:11">
      <c r="E1427" s="126"/>
      <c r="K1427" s="126"/>
    </row>
    <row r="1428" spans="5:11">
      <c r="E1428" s="126"/>
      <c r="K1428" s="126"/>
    </row>
    <row r="1429" spans="5:11">
      <c r="E1429" s="126"/>
      <c r="K1429" s="126"/>
    </row>
    <row r="1430" spans="5:11">
      <c r="E1430" s="126"/>
      <c r="K1430" s="126"/>
    </row>
    <row r="1431" spans="5:11">
      <c r="E1431" s="126"/>
      <c r="K1431" s="126"/>
    </row>
    <row r="1432" spans="5:11">
      <c r="E1432" s="126"/>
      <c r="K1432" s="126"/>
    </row>
    <row r="1433" spans="5:11">
      <c r="E1433" s="126"/>
      <c r="K1433" s="126"/>
    </row>
    <row r="1434" spans="5:11">
      <c r="E1434" s="126"/>
      <c r="K1434" s="126"/>
    </row>
    <row r="1435" spans="5:11">
      <c r="E1435" s="126"/>
      <c r="K1435" s="126"/>
    </row>
    <row r="1436" spans="5:11">
      <c r="E1436" s="126"/>
      <c r="K1436" s="126"/>
    </row>
    <row r="1437" spans="5:11">
      <c r="E1437" s="126"/>
      <c r="K1437" s="126"/>
    </row>
    <row r="1438" spans="5:11">
      <c r="E1438" s="126"/>
      <c r="K1438" s="126"/>
    </row>
    <row r="1439" spans="5:11">
      <c r="E1439" s="126"/>
      <c r="K1439" s="126"/>
    </row>
    <row r="1440" spans="5:11">
      <c r="E1440" s="126"/>
      <c r="K1440" s="126"/>
    </row>
    <row r="1441" spans="5:11">
      <c r="E1441" s="126"/>
      <c r="K1441" s="126"/>
    </row>
    <row r="1442" spans="5:11">
      <c r="E1442" s="126"/>
      <c r="K1442" s="126"/>
    </row>
    <row r="1443" spans="5:11">
      <c r="E1443" s="126"/>
      <c r="K1443" s="126"/>
    </row>
    <row r="1444" spans="5:11">
      <c r="E1444" s="126"/>
      <c r="K1444" s="126"/>
    </row>
    <row r="1445" spans="5:11">
      <c r="E1445" s="126"/>
      <c r="K1445" s="126"/>
    </row>
    <row r="1446" spans="5:11">
      <c r="E1446" s="126"/>
      <c r="K1446" s="126"/>
    </row>
    <row r="1447" spans="5:11">
      <c r="E1447" s="126"/>
      <c r="K1447" s="126"/>
    </row>
    <row r="1448" spans="5:11">
      <c r="E1448" s="126"/>
      <c r="K1448" s="126"/>
    </row>
    <row r="1449" spans="5:11">
      <c r="E1449" s="126"/>
      <c r="K1449" s="126"/>
    </row>
    <row r="1450" spans="5:11">
      <c r="E1450" s="126"/>
      <c r="K1450" s="126"/>
    </row>
    <row r="1451" spans="5:11">
      <c r="E1451" s="126"/>
      <c r="K1451" s="126"/>
    </row>
    <row r="1452" spans="5:11">
      <c r="E1452" s="126"/>
      <c r="K1452" s="126"/>
    </row>
    <row r="1453" spans="5:11">
      <c r="E1453" s="126"/>
      <c r="K1453" s="126"/>
    </row>
    <row r="1454" spans="5:11">
      <c r="E1454" s="126"/>
      <c r="K1454" s="126"/>
    </row>
    <row r="1455" spans="5:11">
      <c r="E1455" s="126"/>
      <c r="K1455" s="126"/>
    </row>
    <row r="1456" spans="5:11">
      <c r="E1456" s="126"/>
      <c r="K1456" s="126"/>
    </row>
    <row r="1457" spans="5:11">
      <c r="E1457" s="126"/>
      <c r="K1457" s="126"/>
    </row>
    <row r="1458" spans="5:11">
      <c r="E1458" s="126"/>
      <c r="K1458" s="126"/>
    </row>
    <row r="1459" spans="5:11">
      <c r="E1459" s="126"/>
      <c r="K1459" s="126"/>
    </row>
    <row r="1460" spans="5:11">
      <c r="E1460" s="126"/>
      <c r="K1460" s="126"/>
    </row>
    <row r="1461" spans="5:11">
      <c r="E1461" s="126"/>
      <c r="K1461" s="126"/>
    </row>
    <row r="1462" spans="5:11">
      <c r="E1462" s="126"/>
      <c r="K1462" s="126"/>
    </row>
    <row r="1463" spans="5:11">
      <c r="E1463" s="126"/>
      <c r="K1463" s="126"/>
    </row>
    <row r="1464" spans="5:11">
      <c r="E1464" s="126"/>
      <c r="K1464" s="126"/>
    </row>
    <row r="1465" spans="5:11">
      <c r="E1465" s="126"/>
      <c r="K1465" s="126"/>
    </row>
    <row r="1466" spans="5:11">
      <c r="E1466" s="126"/>
      <c r="K1466" s="126"/>
    </row>
    <row r="1467" spans="5:11">
      <c r="E1467" s="126"/>
      <c r="K1467" s="126"/>
    </row>
    <row r="1468" spans="5:11">
      <c r="E1468" s="126"/>
      <c r="K1468" s="126"/>
    </row>
    <row r="1469" spans="5:11">
      <c r="E1469" s="126"/>
      <c r="K1469" s="126"/>
    </row>
    <row r="1470" spans="5:11">
      <c r="E1470" s="126"/>
      <c r="K1470" s="126"/>
    </row>
    <row r="1471" spans="5:11">
      <c r="E1471" s="126"/>
      <c r="K1471" s="126"/>
    </row>
    <row r="1472" spans="5:11">
      <c r="E1472" s="126"/>
      <c r="K1472" s="126"/>
    </row>
    <row r="1473" spans="5:11">
      <c r="E1473" s="126"/>
      <c r="K1473" s="126"/>
    </row>
    <row r="1474" spans="5:11">
      <c r="E1474" s="126"/>
      <c r="K1474" s="126"/>
    </row>
    <row r="1475" spans="5:11">
      <c r="E1475" s="126"/>
      <c r="K1475" s="126"/>
    </row>
    <row r="1476" spans="5:11">
      <c r="E1476" s="126"/>
      <c r="K1476" s="126"/>
    </row>
    <row r="1477" spans="5:11">
      <c r="E1477" s="126"/>
      <c r="K1477" s="126"/>
    </row>
    <row r="1478" spans="5:11">
      <c r="E1478" s="126"/>
      <c r="K1478" s="126"/>
    </row>
    <row r="1479" spans="5:11">
      <c r="E1479" s="126"/>
      <c r="K1479" s="126"/>
    </row>
    <row r="1480" spans="5:11">
      <c r="E1480" s="126"/>
      <c r="K1480" s="126"/>
    </row>
    <row r="1481" spans="5:11">
      <c r="E1481" s="126"/>
      <c r="K1481" s="126"/>
    </row>
    <row r="1482" spans="5:11">
      <c r="E1482" s="126"/>
      <c r="K1482" s="126"/>
    </row>
    <row r="1483" spans="5:11">
      <c r="E1483" s="126"/>
      <c r="K1483" s="126"/>
    </row>
    <row r="1484" spans="5:11">
      <c r="E1484" s="126"/>
      <c r="K1484" s="126"/>
    </row>
    <row r="1485" spans="5:11">
      <c r="E1485" s="126"/>
      <c r="K1485" s="126"/>
    </row>
    <row r="1486" spans="5:11">
      <c r="E1486" s="126"/>
      <c r="K1486" s="126"/>
    </row>
    <row r="1487" spans="5:11">
      <c r="E1487" s="126"/>
      <c r="K1487" s="126"/>
    </row>
    <row r="1488" spans="5:11">
      <c r="E1488" s="126"/>
      <c r="K1488" s="126"/>
    </row>
    <row r="1489" spans="5:11">
      <c r="E1489" s="126"/>
      <c r="K1489" s="126"/>
    </row>
    <row r="1490" spans="5:11">
      <c r="E1490" s="126"/>
      <c r="K1490" s="126"/>
    </row>
    <row r="1491" spans="5:11">
      <c r="E1491" s="126"/>
      <c r="K1491" s="126"/>
    </row>
    <row r="1492" spans="5:11">
      <c r="E1492" s="126"/>
      <c r="K1492" s="126"/>
    </row>
    <row r="1493" spans="5:11">
      <c r="E1493" s="126"/>
      <c r="K1493" s="126"/>
    </row>
    <row r="1494" spans="5:11">
      <c r="E1494" s="126"/>
      <c r="K1494" s="126"/>
    </row>
    <row r="1495" spans="5:11">
      <c r="E1495" s="126"/>
      <c r="K1495" s="126"/>
    </row>
    <row r="1496" spans="5:11">
      <c r="E1496" s="126"/>
      <c r="K1496" s="126"/>
    </row>
    <row r="1497" spans="5:11">
      <c r="E1497" s="126"/>
      <c r="K1497" s="126"/>
    </row>
    <row r="1498" spans="5:11">
      <c r="E1498" s="126"/>
      <c r="K1498" s="126"/>
    </row>
    <row r="1499" spans="5:11">
      <c r="E1499" s="126"/>
      <c r="K1499" s="126"/>
    </row>
    <row r="1500" spans="5:11">
      <c r="E1500" s="126"/>
      <c r="K1500" s="126"/>
    </row>
    <row r="1501" spans="5:11">
      <c r="E1501" s="126"/>
      <c r="K1501" s="126"/>
    </row>
    <row r="1502" spans="5:11">
      <c r="E1502" s="126"/>
      <c r="K1502" s="126"/>
    </row>
    <row r="1503" spans="5:11">
      <c r="E1503" s="126"/>
      <c r="K1503" s="126"/>
    </row>
    <row r="1504" spans="5:11">
      <c r="E1504" s="126"/>
      <c r="K1504" s="126"/>
    </row>
    <row r="1505" spans="5:11">
      <c r="E1505" s="126"/>
      <c r="K1505" s="126"/>
    </row>
    <row r="1506" spans="5:11">
      <c r="E1506" s="126"/>
      <c r="K1506" s="126"/>
    </row>
    <row r="1507" spans="5:11">
      <c r="E1507" s="126"/>
      <c r="K1507" s="126"/>
    </row>
    <row r="1508" spans="5:11">
      <c r="E1508" s="126"/>
      <c r="K1508" s="126"/>
    </row>
    <row r="1509" spans="5:11">
      <c r="E1509" s="126"/>
      <c r="K1509" s="126"/>
    </row>
    <row r="1510" spans="5:11">
      <c r="E1510" s="126"/>
      <c r="K1510" s="126"/>
    </row>
    <row r="1511" spans="5:11">
      <c r="E1511" s="126"/>
      <c r="K1511" s="126"/>
    </row>
    <row r="1512" spans="5:11">
      <c r="E1512" s="126"/>
      <c r="K1512" s="126"/>
    </row>
    <row r="1513" spans="5:11">
      <c r="E1513" s="126"/>
      <c r="K1513" s="126"/>
    </row>
    <row r="1514" spans="5:11">
      <c r="E1514" s="126"/>
      <c r="K1514" s="126"/>
    </row>
    <row r="1515" spans="5:11">
      <c r="E1515" s="126"/>
      <c r="K1515" s="126"/>
    </row>
    <row r="1516" spans="5:11">
      <c r="E1516" s="126"/>
      <c r="K1516" s="126"/>
    </row>
    <row r="1517" spans="5:11">
      <c r="E1517" s="126"/>
      <c r="K1517" s="126"/>
    </row>
    <row r="1518" spans="5:11">
      <c r="E1518" s="126"/>
      <c r="K1518" s="126"/>
    </row>
    <row r="1519" spans="5:11">
      <c r="E1519" s="126"/>
      <c r="K1519" s="126"/>
    </row>
    <row r="1520" spans="5:11">
      <c r="E1520" s="126"/>
      <c r="K1520" s="126"/>
    </row>
    <row r="1521" spans="5:11">
      <c r="E1521" s="126"/>
      <c r="K1521" s="126"/>
    </row>
    <row r="1522" spans="5:11">
      <c r="E1522" s="126"/>
      <c r="K1522" s="126"/>
    </row>
    <row r="1523" spans="5:11">
      <c r="E1523" s="126"/>
      <c r="K1523" s="126"/>
    </row>
    <row r="1524" spans="5:11">
      <c r="E1524" s="126"/>
      <c r="K1524" s="126"/>
    </row>
    <row r="1525" spans="5:11">
      <c r="E1525" s="126"/>
      <c r="K1525" s="126"/>
    </row>
    <row r="1526" spans="5:11">
      <c r="E1526" s="126"/>
      <c r="K1526" s="126"/>
    </row>
    <row r="1527" spans="5:11">
      <c r="E1527" s="126"/>
      <c r="K1527" s="126"/>
    </row>
    <row r="1528" spans="5:11">
      <c r="E1528" s="126"/>
      <c r="K1528" s="126"/>
    </row>
    <row r="1529" spans="5:11">
      <c r="E1529" s="126"/>
      <c r="K1529" s="126"/>
    </row>
    <row r="1530" spans="5:11">
      <c r="E1530" s="126"/>
      <c r="K1530" s="126"/>
    </row>
    <row r="1531" spans="5:11">
      <c r="E1531" s="126"/>
      <c r="K1531" s="126"/>
    </row>
    <row r="1532" spans="5:11">
      <c r="E1532" s="126"/>
      <c r="K1532" s="126"/>
    </row>
    <row r="1533" spans="5:11">
      <c r="E1533" s="126"/>
      <c r="K1533" s="126"/>
    </row>
    <row r="1534" spans="5:11">
      <c r="E1534" s="126"/>
      <c r="K1534" s="126"/>
    </row>
    <row r="1535" spans="5:11">
      <c r="E1535" s="126"/>
      <c r="K1535" s="126"/>
    </row>
    <row r="1536" spans="5:11">
      <c r="E1536" s="126"/>
      <c r="K1536" s="126"/>
    </row>
    <row r="1537" spans="5:11">
      <c r="E1537" s="126"/>
      <c r="K1537" s="126"/>
    </row>
    <row r="1538" spans="5:11">
      <c r="E1538" s="126"/>
      <c r="K1538" s="126"/>
    </row>
    <row r="1539" spans="5:11">
      <c r="E1539" s="126"/>
      <c r="K1539" s="126"/>
    </row>
    <row r="1540" spans="5:11">
      <c r="E1540" s="126"/>
      <c r="K1540" s="126"/>
    </row>
    <row r="1541" spans="5:11">
      <c r="E1541" s="126"/>
      <c r="K1541" s="126"/>
    </row>
    <row r="1542" spans="5:11">
      <c r="E1542" s="126"/>
      <c r="K1542" s="126"/>
    </row>
    <row r="1543" spans="5:11">
      <c r="E1543" s="126"/>
      <c r="K1543" s="126"/>
    </row>
    <row r="1544" spans="5:11">
      <c r="E1544" s="126"/>
      <c r="K1544" s="126"/>
    </row>
    <row r="1545" spans="5:11">
      <c r="E1545" s="126"/>
      <c r="K1545" s="126"/>
    </row>
    <row r="1546" spans="5:11">
      <c r="E1546" s="126"/>
      <c r="K1546" s="126"/>
    </row>
    <row r="1547" spans="5:11">
      <c r="E1547" s="126"/>
      <c r="K1547" s="126"/>
    </row>
    <row r="1548" spans="5:11">
      <c r="E1548" s="126"/>
      <c r="K1548" s="126"/>
    </row>
    <row r="1549" spans="5:11">
      <c r="E1549" s="126"/>
      <c r="K1549" s="126"/>
    </row>
    <row r="1550" spans="5:11">
      <c r="E1550" s="126"/>
      <c r="K1550" s="126"/>
    </row>
    <row r="1551" spans="5:11">
      <c r="E1551" s="126"/>
      <c r="K1551" s="126"/>
    </row>
    <row r="1552" spans="5:11">
      <c r="E1552" s="126"/>
      <c r="K1552" s="126"/>
    </row>
    <row r="1553" spans="5:11">
      <c r="E1553" s="126"/>
      <c r="K1553" s="126"/>
    </row>
    <row r="1554" spans="5:11">
      <c r="E1554" s="126"/>
      <c r="K1554" s="126"/>
    </row>
    <row r="1555" spans="5:11">
      <c r="E1555" s="126"/>
      <c r="K1555" s="126"/>
    </row>
    <row r="1556" spans="5:11">
      <c r="E1556" s="126"/>
      <c r="K1556" s="126"/>
    </row>
    <row r="1557" spans="5:11">
      <c r="E1557" s="126"/>
      <c r="K1557" s="126"/>
    </row>
    <row r="1558" spans="5:11">
      <c r="E1558" s="126"/>
      <c r="K1558" s="126"/>
    </row>
    <row r="1559" spans="5:11">
      <c r="E1559" s="126"/>
      <c r="K1559" s="126"/>
    </row>
    <row r="1560" spans="5:11">
      <c r="E1560" s="126"/>
      <c r="K1560" s="126"/>
    </row>
    <row r="1561" spans="5:11">
      <c r="E1561" s="126"/>
      <c r="K1561" s="126"/>
    </row>
    <row r="1562" spans="5:11">
      <c r="E1562" s="126"/>
      <c r="K1562" s="126"/>
    </row>
    <row r="1563" spans="5:11">
      <c r="E1563" s="126"/>
      <c r="K1563" s="126"/>
    </row>
    <row r="1564" spans="5:11">
      <c r="E1564" s="126"/>
      <c r="K1564" s="126"/>
    </row>
    <row r="1565" spans="5:11">
      <c r="E1565" s="126"/>
      <c r="K1565" s="126"/>
    </row>
    <row r="1566" spans="5:11">
      <c r="E1566" s="126"/>
      <c r="K1566" s="126"/>
    </row>
    <row r="1567" spans="5:11">
      <c r="E1567" s="126"/>
      <c r="K1567" s="126"/>
    </row>
    <row r="1568" spans="5:11">
      <c r="E1568" s="126"/>
      <c r="K1568" s="126"/>
    </row>
    <row r="1569" spans="5:11">
      <c r="E1569" s="126"/>
      <c r="K1569" s="126"/>
    </row>
    <row r="1570" spans="5:11">
      <c r="E1570" s="126"/>
      <c r="K1570" s="126"/>
    </row>
    <row r="1571" spans="5:11">
      <c r="E1571" s="126"/>
      <c r="K1571" s="126"/>
    </row>
    <row r="1572" spans="5:11">
      <c r="E1572" s="126"/>
      <c r="K1572" s="126"/>
    </row>
    <row r="1573" spans="5:11">
      <c r="E1573" s="126"/>
      <c r="K1573" s="126"/>
    </row>
    <row r="1574" spans="5:11">
      <c r="E1574" s="126"/>
      <c r="K1574" s="126"/>
    </row>
    <row r="1575" spans="5:11">
      <c r="E1575" s="126"/>
      <c r="K1575" s="126"/>
    </row>
    <row r="1576" spans="5:11">
      <c r="E1576" s="126"/>
      <c r="K1576" s="126"/>
    </row>
    <row r="1577" spans="5:11">
      <c r="E1577" s="126"/>
      <c r="K1577" s="126"/>
    </row>
    <row r="1578" spans="5:11">
      <c r="E1578" s="126"/>
      <c r="K1578" s="126"/>
    </row>
    <row r="1579" spans="5:11">
      <c r="E1579" s="126"/>
      <c r="K1579" s="126"/>
    </row>
    <row r="1580" spans="5:11">
      <c r="E1580" s="126"/>
      <c r="K1580" s="126"/>
    </row>
    <row r="1581" spans="5:11">
      <c r="E1581" s="126"/>
      <c r="K1581" s="126"/>
    </row>
    <row r="1582" spans="5:11">
      <c r="E1582" s="126"/>
      <c r="K1582" s="126"/>
    </row>
    <row r="1583" spans="5:11">
      <c r="E1583" s="126"/>
      <c r="K1583" s="126"/>
    </row>
    <row r="1584" spans="5:11">
      <c r="E1584" s="126"/>
      <c r="K1584" s="126"/>
    </row>
    <row r="1585" spans="5:11">
      <c r="E1585" s="126"/>
      <c r="K1585" s="126"/>
    </row>
    <row r="1586" spans="5:11">
      <c r="E1586" s="126"/>
      <c r="K1586" s="126"/>
    </row>
    <row r="1587" spans="5:11">
      <c r="E1587" s="126"/>
      <c r="K1587" s="126"/>
    </row>
    <row r="1588" spans="5:11">
      <c r="E1588" s="126"/>
      <c r="K1588" s="126"/>
    </row>
    <row r="1589" spans="5:11">
      <c r="E1589" s="126"/>
      <c r="K1589" s="126"/>
    </row>
    <row r="1590" spans="5:11">
      <c r="E1590" s="126"/>
      <c r="K1590" s="126"/>
    </row>
    <row r="1591" spans="5:11">
      <c r="E1591" s="126"/>
      <c r="K1591" s="126"/>
    </row>
    <row r="1592" spans="5:11">
      <c r="E1592" s="126"/>
      <c r="K1592" s="126"/>
    </row>
    <row r="1593" spans="5:11">
      <c r="E1593" s="126"/>
      <c r="K1593" s="126"/>
    </row>
    <row r="1594" spans="5:11">
      <c r="E1594" s="126"/>
      <c r="K1594" s="126"/>
    </row>
    <row r="1595" spans="5:11">
      <c r="E1595" s="126"/>
      <c r="K1595" s="126"/>
    </row>
    <row r="1596" spans="5:11">
      <c r="E1596" s="126"/>
      <c r="K1596" s="126"/>
    </row>
    <row r="1597" spans="5:11">
      <c r="E1597" s="126"/>
      <c r="K1597" s="126"/>
    </row>
    <row r="1598" spans="5:11">
      <c r="E1598" s="126"/>
      <c r="K1598" s="126"/>
    </row>
    <row r="1599" spans="5:11">
      <c r="E1599" s="126"/>
      <c r="K1599" s="126"/>
    </row>
    <row r="1600" spans="5:11">
      <c r="E1600" s="126"/>
      <c r="K1600" s="126"/>
    </row>
    <row r="1601" spans="5:11">
      <c r="E1601" s="126"/>
      <c r="K1601" s="126"/>
    </row>
    <row r="1602" spans="5:11">
      <c r="E1602" s="126"/>
      <c r="K1602" s="126"/>
    </row>
    <row r="1603" spans="5:11">
      <c r="E1603" s="126"/>
      <c r="K1603" s="126"/>
    </row>
    <row r="1604" spans="5:11">
      <c r="E1604" s="126"/>
      <c r="K1604" s="126"/>
    </row>
    <row r="1605" spans="5:11">
      <c r="E1605" s="126"/>
      <c r="K1605" s="126"/>
    </row>
    <row r="1606" spans="5:11">
      <c r="E1606" s="126"/>
      <c r="K1606" s="126"/>
    </row>
    <row r="1607" spans="5:11">
      <c r="E1607" s="126"/>
      <c r="K1607" s="126"/>
    </row>
    <row r="1608" spans="5:11">
      <c r="E1608" s="126"/>
      <c r="K1608" s="126"/>
    </row>
    <row r="1609" spans="5:11">
      <c r="E1609" s="126"/>
      <c r="K1609" s="126"/>
    </row>
    <row r="1610" spans="5:11">
      <c r="E1610" s="126"/>
      <c r="K1610" s="126"/>
    </row>
    <row r="1611" spans="5:11">
      <c r="E1611" s="126"/>
      <c r="K1611" s="126"/>
    </row>
    <row r="1612" spans="5:11">
      <c r="E1612" s="126"/>
      <c r="K1612" s="126"/>
    </row>
    <row r="1613" spans="5:11">
      <c r="E1613" s="126"/>
      <c r="K1613" s="126"/>
    </row>
    <row r="1614" spans="5:11">
      <c r="E1614" s="126"/>
      <c r="K1614" s="126"/>
    </row>
    <row r="1615" spans="5:11">
      <c r="E1615" s="126"/>
      <c r="K1615" s="126"/>
    </row>
    <row r="1616" spans="5:11">
      <c r="E1616" s="126"/>
      <c r="K1616" s="126"/>
    </row>
    <row r="1617" spans="5:11">
      <c r="E1617" s="126"/>
      <c r="K1617" s="126"/>
    </row>
    <row r="1618" spans="5:11">
      <c r="E1618" s="126"/>
      <c r="K1618" s="126"/>
    </row>
    <row r="1619" spans="5:11">
      <c r="E1619" s="126"/>
      <c r="K1619" s="126"/>
    </row>
    <row r="1620" spans="5:11">
      <c r="E1620" s="126"/>
      <c r="K1620" s="126"/>
    </row>
    <row r="1621" spans="5:11">
      <c r="E1621" s="126"/>
      <c r="K1621" s="126"/>
    </row>
    <row r="1622" spans="5:11">
      <c r="E1622" s="126"/>
      <c r="K1622" s="126"/>
    </row>
    <row r="1623" spans="5:11">
      <c r="E1623" s="126"/>
      <c r="K1623" s="126"/>
    </row>
    <row r="1624" spans="5:11">
      <c r="E1624" s="126"/>
      <c r="K1624" s="126"/>
    </row>
    <row r="1625" spans="5:11">
      <c r="E1625" s="126"/>
      <c r="K1625" s="126"/>
    </row>
    <row r="1626" spans="5:11">
      <c r="E1626" s="126"/>
      <c r="K1626" s="126"/>
    </row>
    <row r="1627" spans="5:11">
      <c r="E1627" s="126"/>
      <c r="K1627" s="126"/>
    </row>
    <row r="1628" spans="5:11">
      <c r="E1628" s="126"/>
      <c r="K1628" s="126"/>
    </row>
    <row r="1629" spans="5:11">
      <c r="E1629" s="126"/>
      <c r="K1629" s="126"/>
    </row>
    <row r="1630" spans="5:11">
      <c r="E1630" s="126"/>
      <c r="K1630" s="126"/>
    </row>
    <row r="1631" spans="5:11">
      <c r="E1631" s="126"/>
      <c r="K1631" s="126"/>
    </row>
    <row r="1632" spans="5:11">
      <c r="E1632" s="126"/>
      <c r="K1632" s="126"/>
    </row>
    <row r="1633" spans="5:11">
      <c r="E1633" s="126"/>
      <c r="K1633" s="126"/>
    </row>
    <row r="1634" spans="5:11">
      <c r="E1634" s="126"/>
      <c r="K1634" s="126"/>
    </row>
    <row r="1635" spans="5:11">
      <c r="E1635" s="126"/>
      <c r="K1635" s="126"/>
    </row>
    <row r="1636" spans="5:11">
      <c r="E1636" s="126"/>
      <c r="K1636" s="126"/>
    </row>
    <row r="1637" spans="5:11">
      <c r="E1637" s="126"/>
      <c r="K1637" s="126"/>
    </row>
    <row r="1638" spans="5:11">
      <c r="E1638" s="126"/>
      <c r="K1638" s="126"/>
    </row>
    <row r="1639" spans="5:11">
      <c r="E1639" s="126"/>
      <c r="K1639" s="126"/>
    </row>
    <row r="1640" spans="5:11">
      <c r="E1640" s="126"/>
      <c r="K1640" s="126"/>
    </row>
    <row r="1641" spans="5:11">
      <c r="E1641" s="126"/>
      <c r="K1641" s="126"/>
    </row>
    <row r="1642" spans="5:11">
      <c r="E1642" s="126"/>
      <c r="K1642" s="126"/>
    </row>
    <row r="1643" spans="5:11">
      <c r="E1643" s="126"/>
      <c r="K1643" s="126"/>
    </row>
    <row r="1644" spans="5:11">
      <c r="E1644" s="126"/>
      <c r="K1644" s="126"/>
    </row>
    <row r="1645" spans="5:11">
      <c r="E1645" s="126"/>
      <c r="K1645" s="126"/>
    </row>
    <row r="1646" spans="5:11">
      <c r="E1646" s="126"/>
      <c r="K1646" s="126"/>
    </row>
    <row r="1647" spans="5:11">
      <c r="E1647" s="126"/>
      <c r="K1647" s="126"/>
    </row>
    <row r="1648" spans="5:11">
      <c r="E1648" s="126"/>
      <c r="K1648" s="126"/>
    </row>
    <row r="1649" spans="5:11">
      <c r="E1649" s="126"/>
      <c r="K1649" s="126"/>
    </row>
    <row r="1650" spans="5:11">
      <c r="E1650" s="126"/>
      <c r="K1650" s="126"/>
    </row>
    <row r="1651" spans="5:11">
      <c r="E1651" s="126"/>
      <c r="K1651" s="126"/>
    </row>
    <row r="1652" spans="5:11">
      <c r="E1652" s="126"/>
      <c r="K1652" s="126"/>
    </row>
    <row r="1653" spans="5:11">
      <c r="E1653" s="126"/>
      <c r="K1653" s="126"/>
    </row>
    <row r="1654" spans="5:11">
      <c r="E1654" s="126"/>
      <c r="K1654" s="126"/>
    </row>
    <row r="1655" spans="5:11">
      <c r="E1655" s="126"/>
      <c r="K1655" s="126"/>
    </row>
    <row r="1656" spans="5:11">
      <c r="E1656" s="126"/>
      <c r="K1656" s="126"/>
    </row>
    <row r="1657" spans="5:11">
      <c r="E1657" s="126"/>
      <c r="K1657" s="126"/>
    </row>
    <row r="1658" spans="5:11">
      <c r="E1658" s="126"/>
      <c r="K1658" s="126"/>
    </row>
    <row r="1659" spans="5:11">
      <c r="E1659" s="126"/>
      <c r="K1659" s="126"/>
    </row>
    <row r="1660" spans="5:11">
      <c r="E1660" s="126"/>
      <c r="K1660" s="126"/>
    </row>
    <row r="1661" spans="5:11">
      <c r="E1661" s="126"/>
      <c r="K1661" s="126"/>
    </row>
    <row r="1662" spans="5:11">
      <c r="E1662" s="126"/>
      <c r="K1662" s="126"/>
    </row>
    <row r="1663" spans="5:11">
      <c r="E1663" s="126"/>
      <c r="K1663" s="126"/>
    </row>
    <row r="1664" spans="5:11">
      <c r="E1664" s="126"/>
      <c r="K1664" s="126"/>
    </row>
    <row r="1665" spans="5:11">
      <c r="E1665" s="126"/>
      <c r="K1665" s="126"/>
    </row>
    <row r="1666" spans="5:11">
      <c r="E1666" s="126"/>
      <c r="K1666" s="126"/>
    </row>
    <row r="1667" spans="5:11">
      <c r="E1667" s="126"/>
      <c r="K1667" s="126"/>
    </row>
    <row r="1668" spans="5:11">
      <c r="E1668" s="126"/>
      <c r="K1668" s="126"/>
    </row>
    <row r="1669" spans="5:11">
      <c r="E1669" s="126"/>
      <c r="K1669" s="126"/>
    </row>
    <row r="1670" spans="5:11">
      <c r="E1670" s="126"/>
      <c r="K1670" s="126"/>
    </row>
    <row r="1671" spans="5:11">
      <c r="E1671" s="126"/>
      <c r="K1671" s="126"/>
    </row>
    <row r="1672" spans="5:11">
      <c r="E1672" s="126"/>
      <c r="K1672" s="126"/>
    </row>
    <row r="1673" spans="5:11">
      <c r="E1673" s="126"/>
      <c r="K1673" s="126"/>
    </row>
    <row r="1674" spans="5:11">
      <c r="E1674" s="126"/>
      <c r="K1674" s="126"/>
    </row>
    <row r="1675" spans="5:11">
      <c r="E1675" s="126"/>
      <c r="K1675" s="126"/>
    </row>
    <row r="1676" spans="5:11">
      <c r="E1676" s="126"/>
      <c r="K1676" s="126"/>
    </row>
    <row r="1677" spans="5:11">
      <c r="E1677" s="126"/>
      <c r="K1677" s="126"/>
    </row>
    <row r="1678" spans="5:11">
      <c r="E1678" s="126"/>
      <c r="K1678" s="126"/>
    </row>
    <row r="1679" spans="5:11">
      <c r="E1679" s="126"/>
      <c r="K1679" s="126"/>
    </row>
    <row r="1680" spans="5:11">
      <c r="E1680" s="126"/>
      <c r="K1680" s="126"/>
    </row>
    <row r="1681" spans="5:11">
      <c r="E1681" s="126"/>
      <c r="K1681" s="126"/>
    </row>
    <row r="1682" spans="5:11">
      <c r="E1682" s="126"/>
      <c r="K1682" s="126"/>
    </row>
    <row r="1683" spans="5:11">
      <c r="E1683" s="126"/>
      <c r="K1683" s="126"/>
    </row>
    <row r="1684" spans="5:11">
      <c r="E1684" s="126"/>
      <c r="K1684" s="126"/>
    </row>
    <row r="1685" spans="5:11">
      <c r="E1685" s="126"/>
      <c r="K1685" s="126"/>
    </row>
    <row r="1686" spans="5:11">
      <c r="E1686" s="126"/>
      <c r="K1686" s="126"/>
    </row>
    <row r="1687" spans="5:11">
      <c r="E1687" s="126"/>
      <c r="K1687" s="126"/>
    </row>
    <row r="1688" spans="5:11">
      <c r="E1688" s="126"/>
      <c r="K1688" s="126"/>
    </row>
    <row r="1689" spans="5:11">
      <c r="E1689" s="126"/>
      <c r="K1689" s="126"/>
    </row>
    <row r="1690" spans="5:11">
      <c r="E1690" s="126"/>
      <c r="K1690" s="126"/>
    </row>
    <row r="1691" spans="5:11">
      <c r="E1691" s="126"/>
      <c r="K1691" s="126"/>
    </row>
    <row r="1692" spans="5:11">
      <c r="E1692" s="126"/>
      <c r="K1692" s="126"/>
    </row>
    <row r="1693" spans="5:11">
      <c r="E1693" s="126"/>
      <c r="K1693" s="126"/>
    </row>
    <row r="1694" spans="5:11">
      <c r="E1694" s="126"/>
      <c r="K1694" s="126"/>
    </row>
    <row r="1695" spans="5:11">
      <c r="E1695" s="126"/>
      <c r="K1695" s="126"/>
    </row>
    <row r="1696" spans="5:11">
      <c r="E1696" s="126"/>
      <c r="K1696" s="126"/>
    </row>
    <row r="1697" spans="5:11">
      <c r="E1697" s="126"/>
      <c r="K1697" s="126"/>
    </row>
    <row r="1698" spans="5:11">
      <c r="E1698" s="126"/>
      <c r="K1698" s="126"/>
    </row>
    <row r="1699" spans="5:11">
      <c r="E1699" s="126"/>
      <c r="K1699" s="126"/>
    </row>
    <row r="1700" spans="5:11">
      <c r="E1700" s="126"/>
      <c r="K1700" s="126"/>
    </row>
    <row r="1701" spans="5:11">
      <c r="E1701" s="126"/>
      <c r="K1701" s="126"/>
    </row>
    <row r="1702" spans="5:11">
      <c r="E1702" s="126"/>
      <c r="K1702" s="126"/>
    </row>
    <row r="1703" spans="5:11">
      <c r="E1703" s="126"/>
      <c r="K1703" s="126"/>
    </row>
    <row r="1704" spans="5:11">
      <c r="E1704" s="126"/>
      <c r="K1704" s="126"/>
    </row>
    <row r="1705" spans="5:11">
      <c r="E1705" s="126"/>
      <c r="K1705" s="126"/>
    </row>
    <row r="1706" spans="5:11">
      <c r="E1706" s="126"/>
      <c r="K1706" s="126"/>
    </row>
    <row r="1707" spans="5:11">
      <c r="E1707" s="126"/>
      <c r="K1707" s="126"/>
    </row>
    <row r="1708" spans="5:11">
      <c r="E1708" s="126"/>
      <c r="K1708" s="126"/>
    </row>
    <row r="1709" spans="5:11">
      <c r="E1709" s="126"/>
      <c r="K1709" s="126"/>
    </row>
    <row r="1710" spans="5:11">
      <c r="E1710" s="126"/>
      <c r="K1710" s="126"/>
    </row>
    <row r="1711" spans="5:11">
      <c r="E1711" s="126"/>
      <c r="K1711" s="126"/>
    </row>
    <row r="1712" spans="5:11">
      <c r="E1712" s="126"/>
      <c r="K1712" s="126"/>
    </row>
    <row r="1713" spans="5:11">
      <c r="E1713" s="126"/>
      <c r="K1713" s="126"/>
    </row>
    <row r="1714" spans="5:11">
      <c r="E1714" s="126"/>
      <c r="K1714" s="126"/>
    </row>
    <row r="1715" spans="5:11">
      <c r="E1715" s="126"/>
      <c r="K1715" s="126"/>
    </row>
    <row r="1716" spans="5:11">
      <c r="E1716" s="126"/>
      <c r="K1716" s="126"/>
    </row>
    <row r="1717" spans="5:11">
      <c r="E1717" s="126"/>
      <c r="K1717" s="126"/>
    </row>
    <row r="1718" spans="5:11">
      <c r="E1718" s="126"/>
      <c r="K1718" s="126"/>
    </row>
    <row r="1719" spans="5:11">
      <c r="E1719" s="126"/>
      <c r="K1719" s="126"/>
    </row>
    <row r="1720" spans="5:11">
      <c r="E1720" s="126"/>
      <c r="K1720" s="126"/>
    </row>
    <row r="1721" spans="5:11">
      <c r="E1721" s="126"/>
      <c r="K1721" s="126"/>
    </row>
    <row r="1722" spans="5:11">
      <c r="E1722" s="126"/>
      <c r="K1722" s="126"/>
    </row>
    <row r="1723" spans="5:11">
      <c r="E1723" s="126"/>
      <c r="K1723" s="126"/>
    </row>
    <row r="1724" spans="5:11">
      <c r="E1724" s="126"/>
      <c r="K1724" s="126"/>
    </row>
    <row r="1725" spans="5:11">
      <c r="E1725" s="126"/>
      <c r="K1725" s="126"/>
    </row>
    <row r="1726" spans="5:11">
      <c r="E1726" s="126"/>
      <c r="K1726" s="126"/>
    </row>
  </sheetData>
  <mergeCells count="2">
    <mergeCell ref="A3:E3"/>
    <mergeCell ref="G3:K3"/>
  </mergeCells>
  <phoneticPr fontId="4"/>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9EEBF-0897-463F-94A8-FF4144246C00}">
  <sheetPr>
    <tabColor rgb="FFFF0000"/>
  </sheetPr>
  <dimension ref="A1:C6"/>
  <sheetViews>
    <sheetView zoomScale="114" zoomScaleNormal="115" workbookViewId="0">
      <selection activeCell="C21" sqref="C21"/>
    </sheetView>
  </sheetViews>
  <sheetFormatPr defaultColWidth="8.625" defaultRowHeight="15.75"/>
  <cols>
    <col min="1" max="1" width="2.625" style="23" customWidth="1"/>
    <col min="2" max="2" width="19.875" style="23" bestFit="1" customWidth="1"/>
    <col min="3" max="3" width="47.125" style="23" customWidth="1"/>
    <col min="4" max="16384" width="8.625" style="23"/>
  </cols>
  <sheetData>
    <row r="1" spans="1:3">
      <c r="A1" s="23" t="s">
        <v>108</v>
      </c>
    </row>
    <row r="2" spans="1:3">
      <c r="A2" s="7" t="s">
        <v>109</v>
      </c>
    </row>
    <row r="3" spans="1:3">
      <c r="A3" s="24" t="s">
        <v>110</v>
      </c>
      <c r="B3" s="25"/>
      <c r="C3" s="26"/>
    </row>
    <row r="4" spans="1:3">
      <c r="A4" s="27"/>
      <c r="B4" s="28" t="s">
        <v>111</v>
      </c>
      <c r="C4" s="29"/>
    </row>
    <row r="5" spans="1:3">
      <c r="A5" s="30" t="s">
        <v>112</v>
      </c>
      <c r="B5" s="31"/>
      <c r="C5" s="32"/>
    </row>
    <row r="6" spans="1:3">
      <c r="A6" s="46"/>
      <c r="B6" s="47" t="s">
        <v>111</v>
      </c>
      <c r="C6" s="33"/>
    </row>
  </sheetData>
  <phoneticPr fontId="4"/>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52D9B-6043-476A-A080-858C9BDC8A72}">
  <sheetPr>
    <tabColor rgb="FFFF0000"/>
    <pageSetUpPr fitToPage="1"/>
  </sheetPr>
  <dimension ref="A1:G23"/>
  <sheetViews>
    <sheetView zoomScale="85" zoomScaleNormal="85" zoomScaleSheetLayoutView="70" workbookViewId="0">
      <pane xSplit="2" ySplit="2" topLeftCell="C3" activePane="bottomRight" state="frozen"/>
      <selection pane="topRight" activeCell="C21" sqref="C21"/>
      <selection pane="bottomLeft" activeCell="C21" sqref="C21"/>
      <selection pane="bottomRight" activeCell="F3" sqref="F3"/>
    </sheetView>
  </sheetViews>
  <sheetFormatPr defaultColWidth="2" defaultRowHeight="12"/>
  <cols>
    <col min="1" max="1" width="5.875" style="1" customWidth="1"/>
    <col min="2" max="2" width="38.5" style="2" customWidth="1"/>
    <col min="3" max="3" width="18.125" style="3" customWidth="1"/>
    <col min="4" max="4" width="15.625" style="2" customWidth="1"/>
    <col min="5" max="5" width="35.5" style="3" customWidth="1"/>
    <col min="6" max="6" width="52.875" style="2" customWidth="1"/>
    <col min="7" max="7" width="74.75" style="2" customWidth="1"/>
    <col min="8" max="16384" width="2" style="2"/>
  </cols>
  <sheetData>
    <row r="1" spans="1:7" s="9" customFormat="1" ht="22.5" customHeight="1">
      <c r="A1" s="11" t="str">
        <f ca="1">MID(C1,FIND("]",C1)+1,99)</f>
        <v>デジタル庁設定情報 (テスト環境)</v>
      </c>
      <c r="B1" s="10"/>
      <c r="C1" s="36" t="str" cm="1">
        <f t="array" aca="1" ref="C1" ca="1">CELL("filename",A1)</f>
        <v>https://digitalgojp-my.sharepoint.com/personal/yutmatsuz_digital_go_jp/Documents/デスクトップ/送付用資料/20260825_事前準備契約案内ページ掲載資料/[⑤【サービス提供者名／サービス名】テスト環境・本番環境設定書ver2.5_（日付）.xlsx]デジタル庁設定情報 (テスト環境)</v>
      </c>
      <c r="D1" s="12"/>
      <c r="E1" s="36"/>
    </row>
    <row r="2" spans="1:7" s="130" customFormat="1" ht="22.5" customHeight="1">
      <c r="A2" s="13" t="s">
        <v>0</v>
      </c>
      <c r="B2" s="128" t="s">
        <v>1</v>
      </c>
      <c r="C2" s="13" t="s">
        <v>2</v>
      </c>
      <c r="D2" s="13" t="s">
        <v>3</v>
      </c>
      <c r="E2" s="129" t="s">
        <v>4</v>
      </c>
      <c r="F2" s="127" t="s">
        <v>113</v>
      </c>
      <c r="G2" s="13" t="s">
        <v>6</v>
      </c>
    </row>
    <row r="3" spans="1:7" s="4" customFormat="1" ht="47.25" customHeight="1">
      <c r="A3" s="72">
        <v>1</v>
      </c>
      <c r="B3" s="73" t="s">
        <v>7</v>
      </c>
      <c r="C3" s="67" t="s">
        <v>114</v>
      </c>
      <c r="D3" s="68" t="s">
        <v>9</v>
      </c>
      <c r="E3" s="69" t="s">
        <v>10</v>
      </c>
      <c r="F3" s="70"/>
      <c r="G3" s="71" t="s">
        <v>115</v>
      </c>
    </row>
    <row r="4" spans="1:7" s="4" customFormat="1" ht="47.25" customHeight="1">
      <c r="A4" s="8">
        <f xml:space="preserve"> A3+1</f>
        <v>2</v>
      </c>
      <c r="B4" s="95" t="s">
        <v>116</v>
      </c>
      <c r="C4" s="104" t="s">
        <v>117</v>
      </c>
      <c r="D4" s="106">
        <v>36</v>
      </c>
      <c r="E4" s="107" t="s">
        <v>118</v>
      </c>
      <c r="F4" s="97"/>
      <c r="G4" s="19" t="s">
        <v>119</v>
      </c>
    </row>
    <row r="5" spans="1:7" s="4" customFormat="1" ht="47.25" customHeight="1">
      <c r="A5" s="88">
        <f t="shared" ref="A5:A18" si="0" xml:space="preserve"> A4+1</f>
        <v>3</v>
      </c>
      <c r="B5" s="98" t="s">
        <v>120</v>
      </c>
      <c r="C5" s="110" t="s">
        <v>117</v>
      </c>
      <c r="D5" s="108">
        <v>255</v>
      </c>
      <c r="E5" s="109" t="s">
        <v>121</v>
      </c>
      <c r="F5" s="75" t="str">
        <f xml:space="preserve"> IF('接続情報（テスト環境）'!E10= "", "", '接続情報（テスト環境）'!E10)</f>
        <v/>
      </c>
      <c r="G5" s="19" t="s">
        <v>122</v>
      </c>
    </row>
    <row r="6" spans="1:7" ht="47.25" customHeight="1">
      <c r="A6" s="8">
        <f t="shared" si="0"/>
        <v>4</v>
      </c>
      <c r="B6" s="99" t="s">
        <v>123</v>
      </c>
      <c r="C6" s="103" t="s">
        <v>124</v>
      </c>
      <c r="D6" s="105" t="s">
        <v>125</v>
      </c>
      <c r="E6" s="100" t="s">
        <v>126</v>
      </c>
      <c r="F6" s="111" t="s">
        <v>126</v>
      </c>
      <c r="G6" s="19" t="s">
        <v>127</v>
      </c>
    </row>
    <row r="7" spans="1:7" ht="47.25" customHeight="1">
      <c r="A7" s="8">
        <f t="shared" si="0"/>
        <v>5</v>
      </c>
      <c r="B7" s="99" t="s">
        <v>128</v>
      </c>
      <c r="C7" s="103" t="s">
        <v>124</v>
      </c>
      <c r="D7" s="105" t="s">
        <v>125</v>
      </c>
      <c r="E7" s="100" t="s">
        <v>126</v>
      </c>
      <c r="F7" s="112" t="s">
        <v>126</v>
      </c>
      <c r="G7" s="19" t="s">
        <v>127</v>
      </c>
    </row>
    <row r="8" spans="1:7" ht="47.25" customHeight="1">
      <c r="A8" s="8">
        <f t="shared" si="0"/>
        <v>6</v>
      </c>
      <c r="B8" s="99" t="s">
        <v>129</v>
      </c>
      <c r="C8" s="103" t="s">
        <v>124</v>
      </c>
      <c r="D8" s="105" t="s">
        <v>125</v>
      </c>
      <c r="E8" s="100" t="s">
        <v>130</v>
      </c>
      <c r="F8" s="101" t="s">
        <v>118</v>
      </c>
      <c r="G8" s="19" t="s">
        <v>131</v>
      </c>
    </row>
    <row r="9" spans="1:7" ht="47.25" customHeight="1">
      <c r="A9" s="8">
        <f t="shared" si="0"/>
        <v>7</v>
      </c>
      <c r="B9" s="99" t="s">
        <v>132</v>
      </c>
      <c r="C9" s="103" t="s">
        <v>124</v>
      </c>
      <c r="D9" s="105" t="s">
        <v>125</v>
      </c>
      <c r="E9" s="100" t="s">
        <v>133</v>
      </c>
      <c r="F9" s="112" t="s">
        <v>133</v>
      </c>
      <c r="G9" s="19" t="s">
        <v>134</v>
      </c>
    </row>
    <row r="10" spans="1:7" s="38" customFormat="1" ht="77.099999999999994" customHeight="1">
      <c r="A10" s="88">
        <f t="shared" si="0"/>
        <v>8</v>
      </c>
      <c r="B10" s="89" t="s">
        <v>135</v>
      </c>
      <c r="C10" s="90" t="s">
        <v>114</v>
      </c>
      <c r="D10" s="91" t="s">
        <v>9</v>
      </c>
      <c r="E10" s="92" t="s">
        <v>136</v>
      </c>
      <c r="F10" s="87" t="s">
        <v>133</v>
      </c>
      <c r="G10" s="93" t="s">
        <v>137</v>
      </c>
    </row>
    <row r="11" spans="1:7" s="38" customFormat="1" ht="47.25" customHeight="1">
      <c r="A11" s="88">
        <f t="shared" si="0"/>
        <v>9</v>
      </c>
      <c r="B11" s="89" t="s">
        <v>138</v>
      </c>
      <c r="C11" s="94" t="s">
        <v>139</v>
      </c>
      <c r="D11" s="91">
        <v>2</v>
      </c>
      <c r="E11" s="92"/>
      <c r="F11" s="22" t="s">
        <v>125</v>
      </c>
      <c r="G11" s="93" t="s">
        <v>140</v>
      </c>
    </row>
    <row r="12" spans="1:7" s="38" customFormat="1" ht="47.25" customHeight="1">
      <c r="A12" s="88">
        <f t="shared" si="0"/>
        <v>10</v>
      </c>
      <c r="B12" s="89" t="s">
        <v>141</v>
      </c>
      <c r="C12" s="94" t="s">
        <v>139</v>
      </c>
      <c r="D12" s="91">
        <v>2</v>
      </c>
      <c r="E12" s="92"/>
      <c r="F12" s="22" t="s">
        <v>125</v>
      </c>
      <c r="G12" s="93" t="s">
        <v>140</v>
      </c>
    </row>
    <row r="13" spans="1:7" s="38" customFormat="1" ht="47.25" customHeight="1">
      <c r="A13" s="88">
        <f t="shared" si="0"/>
        <v>11</v>
      </c>
      <c r="B13" s="89" t="s">
        <v>142</v>
      </c>
      <c r="C13" s="94" t="s">
        <v>139</v>
      </c>
      <c r="D13" s="91">
        <v>2</v>
      </c>
      <c r="E13" s="92"/>
      <c r="F13" s="22" t="s">
        <v>125</v>
      </c>
      <c r="G13" s="93" t="s">
        <v>140</v>
      </c>
    </row>
    <row r="14" spans="1:7" s="38" customFormat="1" ht="47.25" customHeight="1">
      <c r="A14" s="88">
        <f t="shared" si="0"/>
        <v>12</v>
      </c>
      <c r="B14" s="89" t="s">
        <v>143</v>
      </c>
      <c r="C14" s="94" t="s">
        <v>139</v>
      </c>
      <c r="D14" s="91">
        <v>2</v>
      </c>
      <c r="E14" s="92"/>
      <c r="F14" s="22" t="s">
        <v>125</v>
      </c>
      <c r="G14" s="93" t="s">
        <v>140</v>
      </c>
    </row>
    <row r="15" spans="1:7" s="38" customFormat="1" ht="47.25" customHeight="1">
      <c r="A15" s="88">
        <f t="shared" si="0"/>
        <v>13</v>
      </c>
      <c r="B15" s="89" t="s">
        <v>144</v>
      </c>
      <c r="C15" s="94" t="s">
        <v>139</v>
      </c>
      <c r="D15" s="91">
        <v>2</v>
      </c>
      <c r="E15" s="92"/>
      <c r="F15" s="22" t="s">
        <v>125</v>
      </c>
      <c r="G15" s="93" t="s">
        <v>140</v>
      </c>
    </row>
    <row r="16" spans="1:7" s="38" customFormat="1" ht="47.25" customHeight="1">
      <c r="A16" s="88">
        <f t="shared" si="0"/>
        <v>14</v>
      </c>
      <c r="B16" s="89" t="s">
        <v>145</v>
      </c>
      <c r="C16" s="94" t="s">
        <v>139</v>
      </c>
      <c r="D16" s="91">
        <v>2</v>
      </c>
      <c r="E16" s="92"/>
      <c r="F16" s="22" t="s">
        <v>125</v>
      </c>
      <c r="G16" s="93" t="s">
        <v>146</v>
      </c>
    </row>
    <row r="17" spans="1:7" s="38" customFormat="1" ht="47.25" customHeight="1">
      <c r="A17" s="88">
        <f t="shared" si="0"/>
        <v>15</v>
      </c>
      <c r="B17" s="89" t="s">
        <v>147</v>
      </c>
      <c r="C17" s="94" t="s">
        <v>139</v>
      </c>
      <c r="D17" s="91">
        <v>2</v>
      </c>
      <c r="E17" s="92"/>
      <c r="F17" s="22" t="s">
        <v>125</v>
      </c>
      <c r="G17" s="93" t="s">
        <v>146</v>
      </c>
    </row>
    <row r="18" spans="1:7" s="38" customFormat="1" ht="47.25" customHeight="1">
      <c r="A18" s="88">
        <f t="shared" si="0"/>
        <v>16</v>
      </c>
      <c r="B18" s="89" t="s">
        <v>148</v>
      </c>
      <c r="C18" s="94" t="s">
        <v>149</v>
      </c>
      <c r="D18" s="91" t="s">
        <v>150</v>
      </c>
      <c r="E18" s="92" t="s">
        <v>151</v>
      </c>
      <c r="F18" s="22" t="s">
        <v>125</v>
      </c>
      <c r="G18" s="93" t="s">
        <v>152</v>
      </c>
    </row>
    <row r="23" spans="1:7" ht="15.75">
      <c r="D23" s="6"/>
    </row>
  </sheetData>
  <phoneticPr fontId="4"/>
  <conditionalFormatting sqref="F4">
    <cfRule type="expression" dxfId="3" priority="1">
      <formula>$F$3="削除"</formula>
    </cfRule>
    <cfRule type="expression" dxfId="2" priority="2">
      <formula>$F$3="登録内容変更"</formula>
    </cfRule>
  </conditionalFormatting>
  <dataValidations count="1">
    <dataValidation type="list" allowBlank="1" showInputMessage="1" showErrorMessage="1" sqref="IR65486:IR65504 SN65486:SN65504 ACJ65486:ACJ65504 AMF65486:AMF65504 AWB65486:AWB65504 BFX65486:BFX65504 BPT65486:BPT65504 BZP65486:BZP65504 CJL65486:CJL65504 CTH65486:CTH65504 DDD65486:DDD65504 DMZ65486:DMZ65504 DWV65486:DWV65504 EGR65486:EGR65504 EQN65486:EQN65504 FAJ65486:FAJ65504 FKF65486:FKF65504 FUB65486:FUB65504 GDX65486:GDX65504 GNT65486:GNT65504 GXP65486:GXP65504 HHL65486:HHL65504 HRH65486:HRH65504 IBD65486:IBD65504 IKZ65486:IKZ65504 IUV65486:IUV65504 JER65486:JER65504 JON65486:JON65504 JYJ65486:JYJ65504 KIF65486:KIF65504 KSB65486:KSB65504 LBX65486:LBX65504 LLT65486:LLT65504 LVP65486:LVP65504 MFL65486:MFL65504 MPH65486:MPH65504 MZD65486:MZD65504 NIZ65486:NIZ65504 NSV65486:NSV65504 OCR65486:OCR65504 OMN65486:OMN65504 OWJ65486:OWJ65504 PGF65486:PGF65504 PQB65486:PQB65504 PZX65486:PZX65504 QJT65486:QJT65504 QTP65486:QTP65504 RDL65486:RDL65504 RNH65486:RNH65504 RXD65486:RXD65504 SGZ65486:SGZ65504 SQV65486:SQV65504 TAR65486:TAR65504 TKN65486:TKN65504 TUJ65486:TUJ65504 UEF65486:UEF65504 UOB65486:UOB65504 UXX65486:UXX65504 VHT65486:VHT65504 VRP65486:VRP65504 WBL65486:WBL65504 WLH65486:WLH65504 WVD65486:WVD65504 IR131022:IR131040 SN131022:SN131040 ACJ131022:ACJ131040 AMF131022:AMF131040 AWB131022:AWB131040 BFX131022:BFX131040 BPT131022:BPT131040 BZP131022:BZP131040 CJL131022:CJL131040 CTH131022:CTH131040 DDD131022:DDD131040 DMZ131022:DMZ131040 DWV131022:DWV131040 EGR131022:EGR131040 EQN131022:EQN131040 FAJ131022:FAJ131040 FKF131022:FKF131040 FUB131022:FUB131040 GDX131022:GDX131040 GNT131022:GNT131040 GXP131022:GXP131040 HHL131022:HHL131040 HRH131022:HRH131040 IBD131022:IBD131040 IKZ131022:IKZ131040 IUV131022:IUV131040 JER131022:JER131040 JON131022:JON131040 JYJ131022:JYJ131040 KIF131022:KIF131040 KSB131022:KSB131040 LBX131022:LBX131040 LLT131022:LLT131040 LVP131022:LVP131040 MFL131022:MFL131040 MPH131022:MPH131040 MZD131022:MZD131040 NIZ131022:NIZ131040 NSV131022:NSV131040 OCR131022:OCR131040 OMN131022:OMN131040 OWJ131022:OWJ131040 PGF131022:PGF131040 PQB131022:PQB131040 PZX131022:PZX131040 QJT131022:QJT131040 QTP131022:QTP131040 RDL131022:RDL131040 RNH131022:RNH131040 RXD131022:RXD131040 SGZ131022:SGZ131040 SQV131022:SQV131040 TAR131022:TAR131040 TKN131022:TKN131040 TUJ131022:TUJ131040 UEF131022:UEF131040 UOB131022:UOB131040 UXX131022:UXX131040 VHT131022:VHT131040 VRP131022:VRP131040 WBL131022:WBL131040 WLH131022:WLH131040 WVD131022:WVD131040 IR196558:IR196576 SN196558:SN196576 ACJ196558:ACJ196576 AMF196558:AMF196576 AWB196558:AWB196576 BFX196558:BFX196576 BPT196558:BPT196576 BZP196558:BZP196576 CJL196558:CJL196576 CTH196558:CTH196576 DDD196558:DDD196576 DMZ196558:DMZ196576 DWV196558:DWV196576 EGR196558:EGR196576 EQN196558:EQN196576 FAJ196558:FAJ196576 FKF196558:FKF196576 FUB196558:FUB196576 GDX196558:GDX196576 GNT196558:GNT196576 GXP196558:GXP196576 HHL196558:HHL196576 HRH196558:HRH196576 IBD196558:IBD196576 IKZ196558:IKZ196576 IUV196558:IUV196576 JER196558:JER196576 JON196558:JON196576 JYJ196558:JYJ196576 KIF196558:KIF196576 KSB196558:KSB196576 LBX196558:LBX196576 LLT196558:LLT196576 LVP196558:LVP196576 MFL196558:MFL196576 MPH196558:MPH196576 MZD196558:MZD196576 NIZ196558:NIZ196576 NSV196558:NSV196576 OCR196558:OCR196576 OMN196558:OMN196576 OWJ196558:OWJ196576 PGF196558:PGF196576 PQB196558:PQB196576 PZX196558:PZX196576 QJT196558:QJT196576 QTP196558:QTP196576 RDL196558:RDL196576 RNH196558:RNH196576 RXD196558:RXD196576 SGZ196558:SGZ196576 SQV196558:SQV196576 TAR196558:TAR196576 TKN196558:TKN196576 TUJ196558:TUJ196576 UEF196558:UEF196576 UOB196558:UOB196576 UXX196558:UXX196576 VHT196558:VHT196576 VRP196558:VRP196576 WBL196558:WBL196576 WLH196558:WLH196576 WVD196558:WVD196576 IR262094:IR262112 SN262094:SN262112 ACJ262094:ACJ262112 AMF262094:AMF262112 AWB262094:AWB262112 BFX262094:BFX262112 BPT262094:BPT262112 BZP262094:BZP262112 CJL262094:CJL262112 CTH262094:CTH262112 DDD262094:DDD262112 DMZ262094:DMZ262112 DWV262094:DWV262112 EGR262094:EGR262112 EQN262094:EQN262112 FAJ262094:FAJ262112 FKF262094:FKF262112 FUB262094:FUB262112 GDX262094:GDX262112 GNT262094:GNT262112 GXP262094:GXP262112 HHL262094:HHL262112 HRH262094:HRH262112 IBD262094:IBD262112 IKZ262094:IKZ262112 IUV262094:IUV262112 JER262094:JER262112 JON262094:JON262112 JYJ262094:JYJ262112 KIF262094:KIF262112 KSB262094:KSB262112 LBX262094:LBX262112 LLT262094:LLT262112 LVP262094:LVP262112 MFL262094:MFL262112 MPH262094:MPH262112 MZD262094:MZD262112 NIZ262094:NIZ262112 NSV262094:NSV262112 OCR262094:OCR262112 OMN262094:OMN262112 OWJ262094:OWJ262112 PGF262094:PGF262112 PQB262094:PQB262112 PZX262094:PZX262112 QJT262094:QJT262112 QTP262094:QTP262112 RDL262094:RDL262112 RNH262094:RNH262112 RXD262094:RXD262112 SGZ262094:SGZ262112 SQV262094:SQV262112 TAR262094:TAR262112 TKN262094:TKN262112 TUJ262094:TUJ262112 UEF262094:UEF262112 UOB262094:UOB262112 UXX262094:UXX262112 VHT262094:VHT262112 VRP262094:VRP262112 WBL262094:WBL262112 WLH262094:WLH262112 WVD262094:WVD262112 IR327630:IR327648 SN327630:SN327648 ACJ327630:ACJ327648 AMF327630:AMF327648 AWB327630:AWB327648 BFX327630:BFX327648 BPT327630:BPT327648 BZP327630:BZP327648 CJL327630:CJL327648 CTH327630:CTH327648 DDD327630:DDD327648 DMZ327630:DMZ327648 DWV327630:DWV327648 EGR327630:EGR327648 EQN327630:EQN327648 FAJ327630:FAJ327648 FKF327630:FKF327648 FUB327630:FUB327648 GDX327630:GDX327648 GNT327630:GNT327648 GXP327630:GXP327648 HHL327630:HHL327648 HRH327630:HRH327648 IBD327630:IBD327648 IKZ327630:IKZ327648 IUV327630:IUV327648 JER327630:JER327648 JON327630:JON327648 JYJ327630:JYJ327648 KIF327630:KIF327648 KSB327630:KSB327648 LBX327630:LBX327648 LLT327630:LLT327648 LVP327630:LVP327648 MFL327630:MFL327648 MPH327630:MPH327648 MZD327630:MZD327648 NIZ327630:NIZ327648 NSV327630:NSV327648 OCR327630:OCR327648 OMN327630:OMN327648 OWJ327630:OWJ327648 PGF327630:PGF327648 PQB327630:PQB327648 PZX327630:PZX327648 QJT327630:QJT327648 QTP327630:QTP327648 RDL327630:RDL327648 RNH327630:RNH327648 RXD327630:RXD327648 SGZ327630:SGZ327648 SQV327630:SQV327648 TAR327630:TAR327648 TKN327630:TKN327648 TUJ327630:TUJ327648 UEF327630:UEF327648 UOB327630:UOB327648 UXX327630:UXX327648 VHT327630:VHT327648 VRP327630:VRP327648 WBL327630:WBL327648 WLH327630:WLH327648 WVD327630:WVD327648 IR393166:IR393184 SN393166:SN393184 ACJ393166:ACJ393184 AMF393166:AMF393184 AWB393166:AWB393184 BFX393166:BFX393184 BPT393166:BPT393184 BZP393166:BZP393184 CJL393166:CJL393184 CTH393166:CTH393184 DDD393166:DDD393184 DMZ393166:DMZ393184 DWV393166:DWV393184 EGR393166:EGR393184 EQN393166:EQN393184 FAJ393166:FAJ393184 FKF393166:FKF393184 FUB393166:FUB393184 GDX393166:GDX393184 GNT393166:GNT393184 GXP393166:GXP393184 HHL393166:HHL393184 HRH393166:HRH393184 IBD393166:IBD393184 IKZ393166:IKZ393184 IUV393166:IUV393184 JER393166:JER393184 JON393166:JON393184 JYJ393166:JYJ393184 KIF393166:KIF393184 KSB393166:KSB393184 LBX393166:LBX393184 LLT393166:LLT393184 LVP393166:LVP393184 MFL393166:MFL393184 MPH393166:MPH393184 MZD393166:MZD393184 NIZ393166:NIZ393184 NSV393166:NSV393184 OCR393166:OCR393184 OMN393166:OMN393184 OWJ393166:OWJ393184 PGF393166:PGF393184 PQB393166:PQB393184 PZX393166:PZX393184 QJT393166:QJT393184 QTP393166:QTP393184 RDL393166:RDL393184 RNH393166:RNH393184 RXD393166:RXD393184 SGZ393166:SGZ393184 SQV393166:SQV393184 TAR393166:TAR393184 TKN393166:TKN393184 TUJ393166:TUJ393184 UEF393166:UEF393184 UOB393166:UOB393184 UXX393166:UXX393184 VHT393166:VHT393184 VRP393166:VRP393184 WBL393166:WBL393184 WLH393166:WLH393184 WVD393166:WVD393184 IR458702:IR458720 SN458702:SN458720 ACJ458702:ACJ458720 AMF458702:AMF458720 AWB458702:AWB458720 BFX458702:BFX458720 BPT458702:BPT458720 BZP458702:BZP458720 CJL458702:CJL458720 CTH458702:CTH458720 DDD458702:DDD458720 DMZ458702:DMZ458720 DWV458702:DWV458720 EGR458702:EGR458720 EQN458702:EQN458720 FAJ458702:FAJ458720 FKF458702:FKF458720 FUB458702:FUB458720 GDX458702:GDX458720 GNT458702:GNT458720 GXP458702:GXP458720 HHL458702:HHL458720 HRH458702:HRH458720 IBD458702:IBD458720 IKZ458702:IKZ458720 IUV458702:IUV458720 JER458702:JER458720 JON458702:JON458720 JYJ458702:JYJ458720 KIF458702:KIF458720 KSB458702:KSB458720 LBX458702:LBX458720 LLT458702:LLT458720 LVP458702:LVP458720 MFL458702:MFL458720 MPH458702:MPH458720 MZD458702:MZD458720 NIZ458702:NIZ458720 NSV458702:NSV458720 OCR458702:OCR458720 OMN458702:OMN458720 OWJ458702:OWJ458720 PGF458702:PGF458720 PQB458702:PQB458720 PZX458702:PZX458720 QJT458702:QJT458720 QTP458702:QTP458720 RDL458702:RDL458720 RNH458702:RNH458720 RXD458702:RXD458720 SGZ458702:SGZ458720 SQV458702:SQV458720 TAR458702:TAR458720 TKN458702:TKN458720 TUJ458702:TUJ458720 UEF458702:UEF458720 UOB458702:UOB458720 UXX458702:UXX458720 VHT458702:VHT458720 VRP458702:VRP458720 WBL458702:WBL458720 WLH458702:WLH458720 WVD458702:WVD458720 IR524238:IR524256 SN524238:SN524256 ACJ524238:ACJ524256 AMF524238:AMF524256 AWB524238:AWB524256 BFX524238:BFX524256 BPT524238:BPT524256 BZP524238:BZP524256 CJL524238:CJL524256 CTH524238:CTH524256 DDD524238:DDD524256 DMZ524238:DMZ524256 DWV524238:DWV524256 EGR524238:EGR524256 EQN524238:EQN524256 FAJ524238:FAJ524256 FKF524238:FKF524256 FUB524238:FUB524256 GDX524238:GDX524256 GNT524238:GNT524256 GXP524238:GXP524256 HHL524238:HHL524256 HRH524238:HRH524256 IBD524238:IBD524256 IKZ524238:IKZ524256 IUV524238:IUV524256 JER524238:JER524256 JON524238:JON524256 JYJ524238:JYJ524256 KIF524238:KIF524256 KSB524238:KSB524256 LBX524238:LBX524256 LLT524238:LLT524256 LVP524238:LVP524256 MFL524238:MFL524256 MPH524238:MPH524256 MZD524238:MZD524256 NIZ524238:NIZ524256 NSV524238:NSV524256 OCR524238:OCR524256 OMN524238:OMN524256 OWJ524238:OWJ524256 PGF524238:PGF524256 PQB524238:PQB524256 PZX524238:PZX524256 QJT524238:QJT524256 QTP524238:QTP524256 RDL524238:RDL524256 RNH524238:RNH524256 RXD524238:RXD524256 SGZ524238:SGZ524256 SQV524238:SQV524256 TAR524238:TAR524256 TKN524238:TKN524256 TUJ524238:TUJ524256 UEF524238:UEF524256 UOB524238:UOB524256 UXX524238:UXX524256 VHT524238:VHT524256 VRP524238:VRP524256 WBL524238:WBL524256 WLH524238:WLH524256 WVD524238:WVD524256 IR589774:IR589792 SN589774:SN589792 ACJ589774:ACJ589792 AMF589774:AMF589792 AWB589774:AWB589792 BFX589774:BFX589792 BPT589774:BPT589792 BZP589774:BZP589792 CJL589774:CJL589792 CTH589774:CTH589792 DDD589774:DDD589792 DMZ589774:DMZ589792 DWV589774:DWV589792 EGR589774:EGR589792 EQN589774:EQN589792 FAJ589774:FAJ589792 FKF589774:FKF589792 FUB589774:FUB589792 GDX589774:GDX589792 GNT589774:GNT589792 GXP589774:GXP589792 HHL589774:HHL589792 HRH589774:HRH589792 IBD589774:IBD589792 IKZ589774:IKZ589792 IUV589774:IUV589792 JER589774:JER589792 JON589774:JON589792 JYJ589774:JYJ589792 KIF589774:KIF589792 KSB589774:KSB589792 LBX589774:LBX589792 LLT589774:LLT589792 LVP589774:LVP589792 MFL589774:MFL589792 MPH589774:MPH589792 MZD589774:MZD589792 NIZ589774:NIZ589792 NSV589774:NSV589792 OCR589774:OCR589792 OMN589774:OMN589792 OWJ589774:OWJ589792 PGF589774:PGF589792 PQB589774:PQB589792 PZX589774:PZX589792 QJT589774:QJT589792 QTP589774:QTP589792 RDL589774:RDL589792 RNH589774:RNH589792 RXD589774:RXD589792 SGZ589774:SGZ589792 SQV589774:SQV589792 TAR589774:TAR589792 TKN589774:TKN589792 TUJ589774:TUJ589792 UEF589774:UEF589792 UOB589774:UOB589792 UXX589774:UXX589792 VHT589774:VHT589792 VRP589774:VRP589792 WBL589774:WBL589792 WLH589774:WLH589792 WVD589774:WVD589792 IR655310:IR655328 SN655310:SN655328 ACJ655310:ACJ655328 AMF655310:AMF655328 AWB655310:AWB655328 BFX655310:BFX655328 BPT655310:BPT655328 BZP655310:BZP655328 CJL655310:CJL655328 CTH655310:CTH655328 DDD655310:DDD655328 DMZ655310:DMZ655328 DWV655310:DWV655328 EGR655310:EGR655328 EQN655310:EQN655328 FAJ655310:FAJ655328 FKF655310:FKF655328 FUB655310:FUB655328 GDX655310:GDX655328 GNT655310:GNT655328 GXP655310:GXP655328 HHL655310:HHL655328 HRH655310:HRH655328 IBD655310:IBD655328 IKZ655310:IKZ655328 IUV655310:IUV655328 JER655310:JER655328 JON655310:JON655328 JYJ655310:JYJ655328 KIF655310:KIF655328 KSB655310:KSB655328 LBX655310:LBX655328 LLT655310:LLT655328 LVP655310:LVP655328 MFL655310:MFL655328 MPH655310:MPH655328 MZD655310:MZD655328 NIZ655310:NIZ655328 NSV655310:NSV655328 OCR655310:OCR655328 OMN655310:OMN655328 OWJ655310:OWJ655328 PGF655310:PGF655328 PQB655310:PQB655328 PZX655310:PZX655328 QJT655310:QJT655328 QTP655310:QTP655328 RDL655310:RDL655328 RNH655310:RNH655328 RXD655310:RXD655328 SGZ655310:SGZ655328 SQV655310:SQV655328 TAR655310:TAR655328 TKN655310:TKN655328 TUJ655310:TUJ655328 UEF655310:UEF655328 UOB655310:UOB655328 UXX655310:UXX655328 VHT655310:VHT655328 VRP655310:VRP655328 WBL655310:WBL655328 WLH655310:WLH655328 WVD655310:WVD655328 IR720846:IR720864 SN720846:SN720864 ACJ720846:ACJ720864 AMF720846:AMF720864 AWB720846:AWB720864 BFX720846:BFX720864 BPT720846:BPT720864 BZP720846:BZP720864 CJL720846:CJL720864 CTH720846:CTH720864 DDD720846:DDD720864 DMZ720846:DMZ720864 DWV720846:DWV720864 EGR720846:EGR720864 EQN720846:EQN720864 FAJ720846:FAJ720864 FKF720846:FKF720864 FUB720846:FUB720864 GDX720846:GDX720864 GNT720846:GNT720864 GXP720846:GXP720864 HHL720846:HHL720864 HRH720846:HRH720864 IBD720846:IBD720864 IKZ720846:IKZ720864 IUV720846:IUV720864 JER720846:JER720864 JON720846:JON720864 JYJ720846:JYJ720864 KIF720846:KIF720864 KSB720846:KSB720864 LBX720846:LBX720864 LLT720846:LLT720864 LVP720846:LVP720864 MFL720846:MFL720864 MPH720846:MPH720864 MZD720846:MZD720864 NIZ720846:NIZ720864 NSV720846:NSV720864 OCR720846:OCR720864 OMN720846:OMN720864 OWJ720846:OWJ720864 PGF720846:PGF720864 PQB720846:PQB720864 PZX720846:PZX720864 QJT720846:QJT720864 QTP720846:QTP720864 RDL720846:RDL720864 RNH720846:RNH720864 RXD720846:RXD720864 SGZ720846:SGZ720864 SQV720846:SQV720864 TAR720846:TAR720864 TKN720846:TKN720864 TUJ720846:TUJ720864 UEF720846:UEF720864 UOB720846:UOB720864 UXX720846:UXX720864 VHT720846:VHT720864 VRP720846:VRP720864 WBL720846:WBL720864 WLH720846:WLH720864 WVD720846:WVD720864 IR786382:IR786400 SN786382:SN786400 ACJ786382:ACJ786400 AMF786382:AMF786400 AWB786382:AWB786400 BFX786382:BFX786400 BPT786382:BPT786400 BZP786382:BZP786400 CJL786382:CJL786400 CTH786382:CTH786400 DDD786382:DDD786400 DMZ786382:DMZ786400 DWV786382:DWV786400 EGR786382:EGR786400 EQN786382:EQN786400 FAJ786382:FAJ786400 FKF786382:FKF786400 FUB786382:FUB786400 GDX786382:GDX786400 GNT786382:GNT786400 GXP786382:GXP786400 HHL786382:HHL786400 HRH786382:HRH786400 IBD786382:IBD786400 IKZ786382:IKZ786400 IUV786382:IUV786400 JER786382:JER786400 JON786382:JON786400 JYJ786382:JYJ786400 KIF786382:KIF786400 KSB786382:KSB786400 LBX786382:LBX786400 LLT786382:LLT786400 LVP786382:LVP786400 MFL786382:MFL786400 MPH786382:MPH786400 MZD786382:MZD786400 NIZ786382:NIZ786400 NSV786382:NSV786400 OCR786382:OCR786400 OMN786382:OMN786400 OWJ786382:OWJ786400 PGF786382:PGF786400 PQB786382:PQB786400 PZX786382:PZX786400 QJT786382:QJT786400 QTP786382:QTP786400 RDL786382:RDL786400 RNH786382:RNH786400 RXD786382:RXD786400 SGZ786382:SGZ786400 SQV786382:SQV786400 TAR786382:TAR786400 TKN786382:TKN786400 TUJ786382:TUJ786400 UEF786382:UEF786400 UOB786382:UOB786400 UXX786382:UXX786400 VHT786382:VHT786400 VRP786382:VRP786400 WBL786382:WBL786400 WLH786382:WLH786400 WVD786382:WVD786400 IR851918:IR851936 SN851918:SN851936 ACJ851918:ACJ851936 AMF851918:AMF851936 AWB851918:AWB851936 BFX851918:BFX851936 BPT851918:BPT851936 BZP851918:BZP851936 CJL851918:CJL851936 CTH851918:CTH851936 DDD851918:DDD851936 DMZ851918:DMZ851936 DWV851918:DWV851936 EGR851918:EGR851936 EQN851918:EQN851936 FAJ851918:FAJ851936 FKF851918:FKF851936 FUB851918:FUB851936 GDX851918:GDX851936 GNT851918:GNT851936 GXP851918:GXP851936 HHL851918:HHL851936 HRH851918:HRH851936 IBD851918:IBD851936 IKZ851918:IKZ851936 IUV851918:IUV851936 JER851918:JER851936 JON851918:JON851936 JYJ851918:JYJ851936 KIF851918:KIF851936 KSB851918:KSB851936 LBX851918:LBX851936 LLT851918:LLT851936 LVP851918:LVP851936 MFL851918:MFL851936 MPH851918:MPH851936 MZD851918:MZD851936 NIZ851918:NIZ851936 NSV851918:NSV851936 OCR851918:OCR851936 OMN851918:OMN851936 OWJ851918:OWJ851936 PGF851918:PGF851936 PQB851918:PQB851936 PZX851918:PZX851936 QJT851918:QJT851936 QTP851918:QTP851936 RDL851918:RDL851936 RNH851918:RNH851936 RXD851918:RXD851936 SGZ851918:SGZ851936 SQV851918:SQV851936 TAR851918:TAR851936 TKN851918:TKN851936 TUJ851918:TUJ851936 UEF851918:UEF851936 UOB851918:UOB851936 UXX851918:UXX851936 VHT851918:VHT851936 VRP851918:VRP851936 WBL851918:WBL851936 WLH851918:WLH851936 WVD851918:WVD851936 IR917454:IR917472 SN917454:SN917472 ACJ917454:ACJ917472 AMF917454:AMF917472 AWB917454:AWB917472 BFX917454:BFX917472 BPT917454:BPT917472 BZP917454:BZP917472 CJL917454:CJL917472 CTH917454:CTH917472 DDD917454:DDD917472 DMZ917454:DMZ917472 DWV917454:DWV917472 EGR917454:EGR917472 EQN917454:EQN917472 FAJ917454:FAJ917472 FKF917454:FKF917472 FUB917454:FUB917472 GDX917454:GDX917472 GNT917454:GNT917472 GXP917454:GXP917472 HHL917454:HHL917472 HRH917454:HRH917472 IBD917454:IBD917472 IKZ917454:IKZ917472 IUV917454:IUV917472 JER917454:JER917472 JON917454:JON917472 JYJ917454:JYJ917472 KIF917454:KIF917472 KSB917454:KSB917472 LBX917454:LBX917472 LLT917454:LLT917472 LVP917454:LVP917472 MFL917454:MFL917472 MPH917454:MPH917472 MZD917454:MZD917472 NIZ917454:NIZ917472 NSV917454:NSV917472 OCR917454:OCR917472 OMN917454:OMN917472 OWJ917454:OWJ917472 PGF917454:PGF917472 PQB917454:PQB917472 PZX917454:PZX917472 QJT917454:QJT917472 QTP917454:QTP917472 RDL917454:RDL917472 RNH917454:RNH917472 RXD917454:RXD917472 SGZ917454:SGZ917472 SQV917454:SQV917472 TAR917454:TAR917472 TKN917454:TKN917472 TUJ917454:TUJ917472 UEF917454:UEF917472 UOB917454:UOB917472 UXX917454:UXX917472 VHT917454:VHT917472 VRP917454:VRP917472 WBL917454:WBL917472 WLH917454:WLH917472 WVD917454:WVD917472 IR982990:IR983008 SN982990:SN983008 ACJ982990:ACJ983008 AMF982990:AMF983008 AWB982990:AWB983008 BFX982990:BFX983008 BPT982990:BPT983008 BZP982990:BZP983008 CJL982990:CJL983008 CTH982990:CTH983008 DDD982990:DDD983008 DMZ982990:DMZ983008 DWV982990:DWV983008 EGR982990:EGR983008 EQN982990:EQN983008 FAJ982990:FAJ983008 FKF982990:FKF983008 FUB982990:FUB983008 GDX982990:GDX983008 GNT982990:GNT983008 GXP982990:GXP983008 HHL982990:HHL983008 HRH982990:HRH983008 IBD982990:IBD983008 IKZ982990:IKZ983008 IUV982990:IUV983008 JER982990:JER983008 JON982990:JON983008 JYJ982990:JYJ983008 KIF982990:KIF983008 KSB982990:KSB983008 LBX982990:LBX983008 LLT982990:LLT983008 LVP982990:LVP983008 MFL982990:MFL983008 MPH982990:MPH983008 MZD982990:MZD983008 NIZ982990:NIZ983008 NSV982990:NSV983008 OCR982990:OCR983008 OMN982990:OMN983008 OWJ982990:OWJ983008 PGF982990:PGF983008 PQB982990:PQB983008 PZX982990:PZX983008 QJT982990:QJT983008 QTP982990:QTP983008 RDL982990:RDL983008 RNH982990:RNH983008 RXD982990:RXD983008 SGZ982990:SGZ983008 SQV982990:SQV983008 TAR982990:TAR983008 TKN982990:TKN983008 TUJ982990:TUJ983008 UEF982990:UEF983008 UOB982990:UOB983008 UXX982990:UXX983008 VHT982990:VHT983008 VRP982990:VRP983008 WBL982990:WBL983008 WLH982990:WLH983008 WVD982990:WVD983008 E982990:E983040 E65486:E65536 E131022:E131072 E196558:E196608 E262094:E262144 E327630:E327680 E393166:E393216 E458702:E458752 E524238:E524288 E589774:E589824 E655310:E655360 E720846:E720896 E786382:E786432 E851918:E851968 E917454:E917504" xr:uid="{8DEF8B37-5357-497F-BC19-B1E89588CBB9}">
      <formula1>"○"</formula1>
    </dataValidation>
  </dataValidations>
  <pageMargins left="0.59055118110236227" right="0.39370078740157483" top="0.59055118110236227" bottom="0.59055118110236227" header="0.31496062992125984" footer="0.31496062992125984"/>
  <pageSetup paperSize="9" scale="61" fitToHeight="0" orientation="landscape"/>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BF03AFDE-2F42-4A23-B8B0-9A5F28732F62}">
          <x14:formula1>
            <xm:f>リスト設定値!$H$2:$H$3</xm:f>
          </x14:formula1>
          <xm:sqref>F10</xm:sqref>
        </x14:dataValidation>
        <x14:dataValidation type="list" allowBlank="1" showInputMessage="1" showErrorMessage="1" xr:uid="{2A320866-0B41-4CFE-A75C-84235749FA8E}">
          <x14:formula1>
            <xm:f>リスト設定値!$B$2:$B$4</xm:f>
          </x14:formula1>
          <xm:sqref>F3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251F1-9E32-422D-A58E-7B2E44101E15}">
  <sheetPr>
    <tabColor rgb="FFFF0000"/>
    <pageSetUpPr fitToPage="1"/>
  </sheetPr>
  <dimension ref="A1:G23"/>
  <sheetViews>
    <sheetView zoomScale="85" zoomScaleNormal="85" zoomScaleSheetLayoutView="70" workbookViewId="0">
      <pane xSplit="2" ySplit="2" topLeftCell="C3" activePane="bottomRight" state="frozen"/>
      <selection pane="topRight" activeCell="C21" sqref="C21"/>
      <selection pane="bottomLeft" activeCell="C21" sqref="C21"/>
      <selection pane="bottomRight" activeCell="F3" sqref="F3"/>
    </sheetView>
  </sheetViews>
  <sheetFormatPr defaultColWidth="2" defaultRowHeight="12"/>
  <cols>
    <col min="1" max="1" width="5.875" style="1" customWidth="1"/>
    <col min="2" max="2" width="38.5" style="2" customWidth="1"/>
    <col min="3" max="3" width="18.125" style="3" customWidth="1"/>
    <col min="4" max="4" width="15.625" style="2" customWidth="1"/>
    <col min="5" max="5" width="35.5" style="3" customWidth="1"/>
    <col min="6" max="6" width="52.875" style="2" customWidth="1"/>
    <col min="7" max="7" width="74.75" style="2" customWidth="1"/>
    <col min="8" max="16384" width="2" style="2"/>
  </cols>
  <sheetData>
    <row r="1" spans="1:7" s="9" customFormat="1" ht="22.5" customHeight="1">
      <c r="A1" s="11" t="str">
        <f ca="1">MID(C1,FIND("]",C1)+1,99)</f>
        <v>デジタル庁設定情報（本番環境）</v>
      </c>
      <c r="B1" s="10"/>
      <c r="C1" s="36" t="str" cm="1">
        <f t="array" aca="1" ref="C1" ca="1">CELL("filename",A1)</f>
        <v>https://digitalgojp-my.sharepoint.com/personal/yutmatsuz_digital_go_jp/Documents/デスクトップ/送付用資料/20260825_事前準備契約案内ページ掲載資料/[⑤【サービス提供者名／サービス名】テスト環境・本番環境設定書ver2.5_（日付）.xlsx]デジタル庁設定情報（本番環境）</v>
      </c>
      <c r="D1" s="12"/>
      <c r="E1" s="36"/>
    </row>
    <row r="2" spans="1:7" s="130" customFormat="1" ht="22.5" customHeight="1" thickBot="1">
      <c r="A2" s="13" t="s">
        <v>0</v>
      </c>
      <c r="B2" s="128" t="s">
        <v>1</v>
      </c>
      <c r="C2" s="13" t="s">
        <v>2</v>
      </c>
      <c r="D2" s="13" t="s">
        <v>3</v>
      </c>
      <c r="E2" s="129" t="s">
        <v>4</v>
      </c>
      <c r="F2" s="127" t="s">
        <v>113</v>
      </c>
      <c r="G2" s="13" t="s">
        <v>6</v>
      </c>
    </row>
    <row r="3" spans="1:7" s="4" customFormat="1" ht="47.25" customHeight="1">
      <c r="A3" s="72">
        <v>1</v>
      </c>
      <c r="B3" s="73" t="s">
        <v>7</v>
      </c>
      <c r="C3" s="67" t="s">
        <v>114</v>
      </c>
      <c r="D3" s="68" t="s">
        <v>9</v>
      </c>
      <c r="E3" s="69" t="s">
        <v>10</v>
      </c>
      <c r="F3" s="70"/>
      <c r="G3" s="71" t="s">
        <v>115</v>
      </c>
    </row>
    <row r="4" spans="1:7" s="4" customFormat="1" ht="47.25" customHeight="1">
      <c r="A4" s="8">
        <f xml:space="preserve"> A3+1</f>
        <v>2</v>
      </c>
      <c r="B4" s="95" t="s">
        <v>116</v>
      </c>
      <c r="C4" s="104" t="s">
        <v>117</v>
      </c>
      <c r="D4" s="106">
        <v>36</v>
      </c>
      <c r="E4" s="96" t="s">
        <v>118</v>
      </c>
      <c r="F4" s="97"/>
      <c r="G4" s="19" t="s">
        <v>119</v>
      </c>
    </row>
    <row r="5" spans="1:7" s="4" customFormat="1" ht="47.25" customHeight="1">
      <c r="A5" s="88">
        <f t="shared" ref="A5:A18" si="0" xml:space="preserve"> A4+1</f>
        <v>3</v>
      </c>
      <c r="B5" s="98" t="s">
        <v>120</v>
      </c>
      <c r="C5" s="110" t="s">
        <v>117</v>
      </c>
      <c r="D5" s="108">
        <v>255</v>
      </c>
      <c r="E5" s="109" t="s">
        <v>121</v>
      </c>
      <c r="F5" s="113" t="str">
        <f>IF('接続情報（本番環境）'!E10= "", "", '接続情報（本番環境）'!E10)</f>
        <v/>
      </c>
      <c r="G5" s="19" t="s">
        <v>153</v>
      </c>
    </row>
    <row r="6" spans="1:7" ht="47.25" customHeight="1">
      <c r="A6" s="8">
        <f t="shared" si="0"/>
        <v>4</v>
      </c>
      <c r="B6" s="99" t="s">
        <v>123</v>
      </c>
      <c r="C6" s="103" t="s">
        <v>124</v>
      </c>
      <c r="D6" s="105" t="s">
        <v>125</v>
      </c>
      <c r="E6" s="100" t="s">
        <v>126</v>
      </c>
      <c r="F6" s="114" t="s">
        <v>126</v>
      </c>
      <c r="G6" s="19" t="s">
        <v>127</v>
      </c>
    </row>
    <row r="7" spans="1:7" ht="47.25" customHeight="1">
      <c r="A7" s="8">
        <f t="shared" si="0"/>
        <v>5</v>
      </c>
      <c r="B7" s="99" t="s">
        <v>128</v>
      </c>
      <c r="C7" s="103" t="s">
        <v>124</v>
      </c>
      <c r="D7" s="105" t="s">
        <v>125</v>
      </c>
      <c r="E7" s="100" t="s">
        <v>126</v>
      </c>
      <c r="F7" s="115" t="s">
        <v>126</v>
      </c>
      <c r="G7" s="19" t="s">
        <v>127</v>
      </c>
    </row>
    <row r="8" spans="1:7" ht="47.25" customHeight="1">
      <c r="A8" s="8">
        <f t="shared" si="0"/>
        <v>6</v>
      </c>
      <c r="B8" s="99" t="s">
        <v>129</v>
      </c>
      <c r="C8" s="103" t="s">
        <v>124</v>
      </c>
      <c r="D8" s="105" t="s">
        <v>125</v>
      </c>
      <c r="E8" s="100" t="s">
        <v>130</v>
      </c>
      <c r="F8" s="102" t="s">
        <v>118</v>
      </c>
      <c r="G8" s="19" t="s">
        <v>131</v>
      </c>
    </row>
    <row r="9" spans="1:7" ht="47.25" customHeight="1">
      <c r="A9" s="8">
        <f t="shared" si="0"/>
        <v>7</v>
      </c>
      <c r="B9" s="99" t="s">
        <v>132</v>
      </c>
      <c r="C9" s="103" t="s">
        <v>124</v>
      </c>
      <c r="D9" s="105" t="s">
        <v>125</v>
      </c>
      <c r="E9" s="100" t="s">
        <v>133</v>
      </c>
      <c r="F9" s="115" t="s">
        <v>133</v>
      </c>
      <c r="G9" s="19" t="s">
        <v>134</v>
      </c>
    </row>
    <row r="10" spans="1:7" s="38" customFormat="1" ht="77.099999999999994" customHeight="1">
      <c r="A10" s="88">
        <f t="shared" si="0"/>
        <v>8</v>
      </c>
      <c r="B10" s="89" t="s">
        <v>135</v>
      </c>
      <c r="C10" s="90" t="s">
        <v>114</v>
      </c>
      <c r="D10" s="91" t="s">
        <v>9</v>
      </c>
      <c r="E10" s="92" t="s">
        <v>136</v>
      </c>
      <c r="F10" s="87" t="s">
        <v>133</v>
      </c>
      <c r="G10" s="93" t="s">
        <v>154</v>
      </c>
    </row>
    <row r="11" spans="1:7" s="38" customFormat="1" ht="47.25" customHeight="1">
      <c r="A11" s="88">
        <f t="shared" si="0"/>
        <v>9</v>
      </c>
      <c r="B11" s="89" t="s">
        <v>138</v>
      </c>
      <c r="C11" s="94" t="s">
        <v>139</v>
      </c>
      <c r="D11" s="91">
        <v>2</v>
      </c>
      <c r="E11" s="92"/>
      <c r="F11" s="22" t="s">
        <v>125</v>
      </c>
      <c r="G11" s="93" t="s">
        <v>140</v>
      </c>
    </row>
    <row r="12" spans="1:7" s="38" customFormat="1" ht="47.25" customHeight="1">
      <c r="A12" s="88">
        <f t="shared" si="0"/>
        <v>10</v>
      </c>
      <c r="B12" s="89" t="s">
        <v>141</v>
      </c>
      <c r="C12" s="94" t="s">
        <v>139</v>
      </c>
      <c r="D12" s="91">
        <v>2</v>
      </c>
      <c r="E12" s="92"/>
      <c r="F12" s="22" t="s">
        <v>125</v>
      </c>
      <c r="G12" s="93" t="s">
        <v>140</v>
      </c>
    </row>
    <row r="13" spans="1:7" s="38" customFormat="1" ht="47.25" customHeight="1">
      <c r="A13" s="88">
        <f t="shared" si="0"/>
        <v>11</v>
      </c>
      <c r="B13" s="89" t="s">
        <v>142</v>
      </c>
      <c r="C13" s="94" t="s">
        <v>139</v>
      </c>
      <c r="D13" s="91">
        <v>2</v>
      </c>
      <c r="E13" s="92"/>
      <c r="F13" s="22" t="s">
        <v>125</v>
      </c>
      <c r="G13" s="93" t="s">
        <v>140</v>
      </c>
    </row>
    <row r="14" spans="1:7" s="38" customFormat="1" ht="47.25" customHeight="1">
      <c r="A14" s="88">
        <f t="shared" si="0"/>
        <v>12</v>
      </c>
      <c r="B14" s="89" t="s">
        <v>143</v>
      </c>
      <c r="C14" s="94" t="s">
        <v>139</v>
      </c>
      <c r="D14" s="91">
        <v>2</v>
      </c>
      <c r="E14" s="92"/>
      <c r="F14" s="22" t="s">
        <v>125</v>
      </c>
      <c r="G14" s="93" t="s">
        <v>140</v>
      </c>
    </row>
    <row r="15" spans="1:7" s="38" customFormat="1" ht="47.25" customHeight="1">
      <c r="A15" s="88">
        <f t="shared" si="0"/>
        <v>13</v>
      </c>
      <c r="B15" s="89" t="s">
        <v>155</v>
      </c>
      <c r="C15" s="94" t="s">
        <v>139</v>
      </c>
      <c r="D15" s="91">
        <v>2</v>
      </c>
      <c r="E15" s="92"/>
      <c r="F15" s="22" t="s">
        <v>125</v>
      </c>
      <c r="G15" s="93" t="s">
        <v>140</v>
      </c>
    </row>
    <row r="16" spans="1:7" s="38" customFormat="1" ht="47.25" customHeight="1">
      <c r="A16" s="88">
        <f t="shared" si="0"/>
        <v>14</v>
      </c>
      <c r="B16" s="89" t="s">
        <v>145</v>
      </c>
      <c r="C16" s="94" t="s">
        <v>139</v>
      </c>
      <c r="D16" s="91">
        <v>2</v>
      </c>
      <c r="E16" s="92"/>
      <c r="F16" s="22" t="s">
        <v>125</v>
      </c>
      <c r="G16" s="93" t="s">
        <v>146</v>
      </c>
    </row>
    <row r="17" spans="1:7" s="38" customFormat="1" ht="47.25" customHeight="1">
      <c r="A17" s="88">
        <f t="shared" si="0"/>
        <v>15</v>
      </c>
      <c r="B17" s="89" t="s">
        <v>147</v>
      </c>
      <c r="C17" s="94" t="s">
        <v>139</v>
      </c>
      <c r="D17" s="91">
        <v>2</v>
      </c>
      <c r="E17" s="92"/>
      <c r="F17" s="22" t="s">
        <v>125</v>
      </c>
      <c r="G17" s="93" t="s">
        <v>146</v>
      </c>
    </row>
    <row r="18" spans="1:7" s="38" customFormat="1" ht="47.25" customHeight="1">
      <c r="A18" s="88">
        <f t="shared" si="0"/>
        <v>16</v>
      </c>
      <c r="B18" s="89" t="s">
        <v>148</v>
      </c>
      <c r="C18" s="94" t="s">
        <v>149</v>
      </c>
      <c r="D18" s="91" t="s">
        <v>150</v>
      </c>
      <c r="E18" s="92" t="s">
        <v>151</v>
      </c>
      <c r="F18" s="22" t="s">
        <v>125</v>
      </c>
      <c r="G18" s="93" t="s">
        <v>152</v>
      </c>
    </row>
    <row r="23" spans="1:7" ht="15.75">
      <c r="D23" s="6"/>
    </row>
  </sheetData>
  <phoneticPr fontId="4"/>
  <conditionalFormatting sqref="F4">
    <cfRule type="expression" dxfId="1" priority="1">
      <formula>$F$3="削除"</formula>
    </cfRule>
    <cfRule type="expression" dxfId="0" priority="2">
      <formula>$F$3="登録内容変更"</formula>
    </cfRule>
  </conditionalFormatting>
  <dataValidations count="1">
    <dataValidation type="list" allowBlank="1" showInputMessage="1" showErrorMessage="1" sqref="IR65486:IR65504 SN65486:SN65504 ACJ65486:ACJ65504 AMF65486:AMF65504 AWB65486:AWB65504 BFX65486:BFX65504 BPT65486:BPT65504 BZP65486:BZP65504 CJL65486:CJL65504 CTH65486:CTH65504 DDD65486:DDD65504 DMZ65486:DMZ65504 DWV65486:DWV65504 EGR65486:EGR65504 EQN65486:EQN65504 FAJ65486:FAJ65504 FKF65486:FKF65504 FUB65486:FUB65504 GDX65486:GDX65504 GNT65486:GNT65504 GXP65486:GXP65504 HHL65486:HHL65504 HRH65486:HRH65504 IBD65486:IBD65504 IKZ65486:IKZ65504 IUV65486:IUV65504 JER65486:JER65504 JON65486:JON65504 JYJ65486:JYJ65504 KIF65486:KIF65504 KSB65486:KSB65504 LBX65486:LBX65504 LLT65486:LLT65504 LVP65486:LVP65504 MFL65486:MFL65504 MPH65486:MPH65504 MZD65486:MZD65504 NIZ65486:NIZ65504 NSV65486:NSV65504 OCR65486:OCR65504 OMN65486:OMN65504 OWJ65486:OWJ65504 PGF65486:PGF65504 PQB65486:PQB65504 PZX65486:PZX65504 QJT65486:QJT65504 QTP65486:QTP65504 RDL65486:RDL65504 RNH65486:RNH65504 RXD65486:RXD65504 SGZ65486:SGZ65504 SQV65486:SQV65504 TAR65486:TAR65504 TKN65486:TKN65504 TUJ65486:TUJ65504 UEF65486:UEF65504 UOB65486:UOB65504 UXX65486:UXX65504 VHT65486:VHT65504 VRP65486:VRP65504 WBL65486:WBL65504 WLH65486:WLH65504 WVD65486:WVD65504 IR131022:IR131040 SN131022:SN131040 ACJ131022:ACJ131040 AMF131022:AMF131040 AWB131022:AWB131040 BFX131022:BFX131040 BPT131022:BPT131040 BZP131022:BZP131040 CJL131022:CJL131040 CTH131022:CTH131040 DDD131022:DDD131040 DMZ131022:DMZ131040 DWV131022:DWV131040 EGR131022:EGR131040 EQN131022:EQN131040 FAJ131022:FAJ131040 FKF131022:FKF131040 FUB131022:FUB131040 GDX131022:GDX131040 GNT131022:GNT131040 GXP131022:GXP131040 HHL131022:HHL131040 HRH131022:HRH131040 IBD131022:IBD131040 IKZ131022:IKZ131040 IUV131022:IUV131040 JER131022:JER131040 JON131022:JON131040 JYJ131022:JYJ131040 KIF131022:KIF131040 KSB131022:KSB131040 LBX131022:LBX131040 LLT131022:LLT131040 LVP131022:LVP131040 MFL131022:MFL131040 MPH131022:MPH131040 MZD131022:MZD131040 NIZ131022:NIZ131040 NSV131022:NSV131040 OCR131022:OCR131040 OMN131022:OMN131040 OWJ131022:OWJ131040 PGF131022:PGF131040 PQB131022:PQB131040 PZX131022:PZX131040 QJT131022:QJT131040 QTP131022:QTP131040 RDL131022:RDL131040 RNH131022:RNH131040 RXD131022:RXD131040 SGZ131022:SGZ131040 SQV131022:SQV131040 TAR131022:TAR131040 TKN131022:TKN131040 TUJ131022:TUJ131040 UEF131022:UEF131040 UOB131022:UOB131040 UXX131022:UXX131040 VHT131022:VHT131040 VRP131022:VRP131040 WBL131022:WBL131040 WLH131022:WLH131040 WVD131022:WVD131040 IR196558:IR196576 SN196558:SN196576 ACJ196558:ACJ196576 AMF196558:AMF196576 AWB196558:AWB196576 BFX196558:BFX196576 BPT196558:BPT196576 BZP196558:BZP196576 CJL196558:CJL196576 CTH196558:CTH196576 DDD196558:DDD196576 DMZ196558:DMZ196576 DWV196558:DWV196576 EGR196558:EGR196576 EQN196558:EQN196576 FAJ196558:FAJ196576 FKF196558:FKF196576 FUB196558:FUB196576 GDX196558:GDX196576 GNT196558:GNT196576 GXP196558:GXP196576 HHL196558:HHL196576 HRH196558:HRH196576 IBD196558:IBD196576 IKZ196558:IKZ196576 IUV196558:IUV196576 JER196558:JER196576 JON196558:JON196576 JYJ196558:JYJ196576 KIF196558:KIF196576 KSB196558:KSB196576 LBX196558:LBX196576 LLT196558:LLT196576 LVP196558:LVP196576 MFL196558:MFL196576 MPH196558:MPH196576 MZD196558:MZD196576 NIZ196558:NIZ196576 NSV196558:NSV196576 OCR196558:OCR196576 OMN196558:OMN196576 OWJ196558:OWJ196576 PGF196558:PGF196576 PQB196558:PQB196576 PZX196558:PZX196576 QJT196558:QJT196576 QTP196558:QTP196576 RDL196558:RDL196576 RNH196558:RNH196576 RXD196558:RXD196576 SGZ196558:SGZ196576 SQV196558:SQV196576 TAR196558:TAR196576 TKN196558:TKN196576 TUJ196558:TUJ196576 UEF196558:UEF196576 UOB196558:UOB196576 UXX196558:UXX196576 VHT196558:VHT196576 VRP196558:VRP196576 WBL196558:WBL196576 WLH196558:WLH196576 WVD196558:WVD196576 IR262094:IR262112 SN262094:SN262112 ACJ262094:ACJ262112 AMF262094:AMF262112 AWB262094:AWB262112 BFX262094:BFX262112 BPT262094:BPT262112 BZP262094:BZP262112 CJL262094:CJL262112 CTH262094:CTH262112 DDD262094:DDD262112 DMZ262094:DMZ262112 DWV262094:DWV262112 EGR262094:EGR262112 EQN262094:EQN262112 FAJ262094:FAJ262112 FKF262094:FKF262112 FUB262094:FUB262112 GDX262094:GDX262112 GNT262094:GNT262112 GXP262094:GXP262112 HHL262094:HHL262112 HRH262094:HRH262112 IBD262094:IBD262112 IKZ262094:IKZ262112 IUV262094:IUV262112 JER262094:JER262112 JON262094:JON262112 JYJ262094:JYJ262112 KIF262094:KIF262112 KSB262094:KSB262112 LBX262094:LBX262112 LLT262094:LLT262112 LVP262094:LVP262112 MFL262094:MFL262112 MPH262094:MPH262112 MZD262094:MZD262112 NIZ262094:NIZ262112 NSV262094:NSV262112 OCR262094:OCR262112 OMN262094:OMN262112 OWJ262094:OWJ262112 PGF262094:PGF262112 PQB262094:PQB262112 PZX262094:PZX262112 QJT262094:QJT262112 QTP262094:QTP262112 RDL262094:RDL262112 RNH262094:RNH262112 RXD262094:RXD262112 SGZ262094:SGZ262112 SQV262094:SQV262112 TAR262094:TAR262112 TKN262094:TKN262112 TUJ262094:TUJ262112 UEF262094:UEF262112 UOB262094:UOB262112 UXX262094:UXX262112 VHT262094:VHT262112 VRP262094:VRP262112 WBL262094:WBL262112 WLH262094:WLH262112 WVD262094:WVD262112 IR327630:IR327648 SN327630:SN327648 ACJ327630:ACJ327648 AMF327630:AMF327648 AWB327630:AWB327648 BFX327630:BFX327648 BPT327630:BPT327648 BZP327630:BZP327648 CJL327630:CJL327648 CTH327630:CTH327648 DDD327630:DDD327648 DMZ327630:DMZ327648 DWV327630:DWV327648 EGR327630:EGR327648 EQN327630:EQN327648 FAJ327630:FAJ327648 FKF327630:FKF327648 FUB327630:FUB327648 GDX327630:GDX327648 GNT327630:GNT327648 GXP327630:GXP327648 HHL327630:HHL327648 HRH327630:HRH327648 IBD327630:IBD327648 IKZ327630:IKZ327648 IUV327630:IUV327648 JER327630:JER327648 JON327630:JON327648 JYJ327630:JYJ327648 KIF327630:KIF327648 KSB327630:KSB327648 LBX327630:LBX327648 LLT327630:LLT327648 LVP327630:LVP327648 MFL327630:MFL327648 MPH327630:MPH327648 MZD327630:MZD327648 NIZ327630:NIZ327648 NSV327630:NSV327648 OCR327630:OCR327648 OMN327630:OMN327648 OWJ327630:OWJ327648 PGF327630:PGF327648 PQB327630:PQB327648 PZX327630:PZX327648 QJT327630:QJT327648 QTP327630:QTP327648 RDL327630:RDL327648 RNH327630:RNH327648 RXD327630:RXD327648 SGZ327630:SGZ327648 SQV327630:SQV327648 TAR327630:TAR327648 TKN327630:TKN327648 TUJ327630:TUJ327648 UEF327630:UEF327648 UOB327630:UOB327648 UXX327630:UXX327648 VHT327630:VHT327648 VRP327630:VRP327648 WBL327630:WBL327648 WLH327630:WLH327648 WVD327630:WVD327648 IR393166:IR393184 SN393166:SN393184 ACJ393166:ACJ393184 AMF393166:AMF393184 AWB393166:AWB393184 BFX393166:BFX393184 BPT393166:BPT393184 BZP393166:BZP393184 CJL393166:CJL393184 CTH393166:CTH393184 DDD393166:DDD393184 DMZ393166:DMZ393184 DWV393166:DWV393184 EGR393166:EGR393184 EQN393166:EQN393184 FAJ393166:FAJ393184 FKF393166:FKF393184 FUB393166:FUB393184 GDX393166:GDX393184 GNT393166:GNT393184 GXP393166:GXP393184 HHL393166:HHL393184 HRH393166:HRH393184 IBD393166:IBD393184 IKZ393166:IKZ393184 IUV393166:IUV393184 JER393166:JER393184 JON393166:JON393184 JYJ393166:JYJ393184 KIF393166:KIF393184 KSB393166:KSB393184 LBX393166:LBX393184 LLT393166:LLT393184 LVP393166:LVP393184 MFL393166:MFL393184 MPH393166:MPH393184 MZD393166:MZD393184 NIZ393166:NIZ393184 NSV393166:NSV393184 OCR393166:OCR393184 OMN393166:OMN393184 OWJ393166:OWJ393184 PGF393166:PGF393184 PQB393166:PQB393184 PZX393166:PZX393184 QJT393166:QJT393184 QTP393166:QTP393184 RDL393166:RDL393184 RNH393166:RNH393184 RXD393166:RXD393184 SGZ393166:SGZ393184 SQV393166:SQV393184 TAR393166:TAR393184 TKN393166:TKN393184 TUJ393166:TUJ393184 UEF393166:UEF393184 UOB393166:UOB393184 UXX393166:UXX393184 VHT393166:VHT393184 VRP393166:VRP393184 WBL393166:WBL393184 WLH393166:WLH393184 WVD393166:WVD393184 IR458702:IR458720 SN458702:SN458720 ACJ458702:ACJ458720 AMF458702:AMF458720 AWB458702:AWB458720 BFX458702:BFX458720 BPT458702:BPT458720 BZP458702:BZP458720 CJL458702:CJL458720 CTH458702:CTH458720 DDD458702:DDD458720 DMZ458702:DMZ458720 DWV458702:DWV458720 EGR458702:EGR458720 EQN458702:EQN458720 FAJ458702:FAJ458720 FKF458702:FKF458720 FUB458702:FUB458720 GDX458702:GDX458720 GNT458702:GNT458720 GXP458702:GXP458720 HHL458702:HHL458720 HRH458702:HRH458720 IBD458702:IBD458720 IKZ458702:IKZ458720 IUV458702:IUV458720 JER458702:JER458720 JON458702:JON458720 JYJ458702:JYJ458720 KIF458702:KIF458720 KSB458702:KSB458720 LBX458702:LBX458720 LLT458702:LLT458720 LVP458702:LVP458720 MFL458702:MFL458720 MPH458702:MPH458720 MZD458702:MZD458720 NIZ458702:NIZ458720 NSV458702:NSV458720 OCR458702:OCR458720 OMN458702:OMN458720 OWJ458702:OWJ458720 PGF458702:PGF458720 PQB458702:PQB458720 PZX458702:PZX458720 QJT458702:QJT458720 QTP458702:QTP458720 RDL458702:RDL458720 RNH458702:RNH458720 RXD458702:RXD458720 SGZ458702:SGZ458720 SQV458702:SQV458720 TAR458702:TAR458720 TKN458702:TKN458720 TUJ458702:TUJ458720 UEF458702:UEF458720 UOB458702:UOB458720 UXX458702:UXX458720 VHT458702:VHT458720 VRP458702:VRP458720 WBL458702:WBL458720 WLH458702:WLH458720 WVD458702:WVD458720 IR524238:IR524256 SN524238:SN524256 ACJ524238:ACJ524256 AMF524238:AMF524256 AWB524238:AWB524256 BFX524238:BFX524256 BPT524238:BPT524256 BZP524238:BZP524256 CJL524238:CJL524256 CTH524238:CTH524256 DDD524238:DDD524256 DMZ524238:DMZ524256 DWV524238:DWV524256 EGR524238:EGR524256 EQN524238:EQN524256 FAJ524238:FAJ524256 FKF524238:FKF524256 FUB524238:FUB524256 GDX524238:GDX524256 GNT524238:GNT524256 GXP524238:GXP524256 HHL524238:HHL524256 HRH524238:HRH524256 IBD524238:IBD524256 IKZ524238:IKZ524256 IUV524238:IUV524256 JER524238:JER524256 JON524238:JON524256 JYJ524238:JYJ524256 KIF524238:KIF524256 KSB524238:KSB524256 LBX524238:LBX524256 LLT524238:LLT524256 LVP524238:LVP524256 MFL524238:MFL524256 MPH524238:MPH524256 MZD524238:MZD524256 NIZ524238:NIZ524256 NSV524238:NSV524256 OCR524238:OCR524256 OMN524238:OMN524256 OWJ524238:OWJ524256 PGF524238:PGF524256 PQB524238:PQB524256 PZX524238:PZX524256 QJT524238:QJT524256 QTP524238:QTP524256 RDL524238:RDL524256 RNH524238:RNH524256 RXD524238:RXD524256 SGZ524238:SGZ524256 SQV524238:SQV524256 TAR524238:TAR524256 TKN524238:TKN524256 TUJ524238:TUJ524256 UEF524238:UEF524256 UOB524238:UOB524256 UXX524238:UXX524256 VHT524238:VHT524256 VRP524238:VRP524256 WBL524238:WBL524256 WLH524238:WLH524256 WVD524238:WVD524256 IR589774:IR589792 SN589774:SN589792 ACJ589774:ACJ589792 AMF589774:AMF589792 AWB589774:AWB589792 BFX589774:BFX589792 BPT589774:BPT589792 BZP589774:BZP589792 CJL589774:CJL589792 CTH589774:CTH589792 DDD589774:DDD589792 DMZ589774:DMZ589792 DWV589774:DWV589792 EGR589774:EGR589792 EQN589774:EQN589792 FAJ589774:FAJ589792 FKF589774:FKF589792 FUB589774:FUB589792 GDX589774:GDX589792 GNT589774:GNT589792 GXP589774:GXP589792 HHL589774:HHL589792 HRH589774:HRH589792 IBD589774:IBD589792 IKZ589774:IKZ589792 IUV589774:IUV589792 JER589774:JER589792 JON589774:JON589792 JYJ589774:JYJ589792 KIF589774:KIF589792 KSB589774:KSB589792 LBX589774:LBX589792 LLT589774:LLT589792 LVP589774:LVP589792 MFL589774:MFL589792 MPH589774:MPH589792 MZD589774:MZD589792 NIZ589774:NIZ589792 NSV589774:NSV589792 OCR589774:OCR589792 OMN589774:OMN589792 OWJ589774:OWJ589792 PGF589774:PGF589792 PQB589774:PQB589792 PZX589774:PZX589792 QJT589774:QJT589792 QTP589774:QTP589792 RDL589774:RDL589792 RNH589774:RNH589792 RXD589774:RXD589792 SGZ589774:SGZ589792 SQV589774:SQV589792 TAR589774:TAR589792 TKN589774:TKN589792 TUJ589774:TUJ589792 UEF589774:UEF589792 UOB589774:UOB589792 UXX589774:UXX589792 VHT589774:VHT589792 VRP589774:VRP589792 WBL589774:WBL589792 WLH589774:WLH589792 WVD589774:WVD589792 IR655310:IR655328 SN655310:SN655328 ACJ655310:ACJ655328 AMF655310:AMF655328 AWB655310:AWB655328 BFX655310:BFX655328 BPT655310:BPT655328 BZP655310:BZP655328 CJL655310:CJL655328 CTH655310:CTH655328 DDD655310:DDD655328 DMZ655310:DMZ655328 DWV655310:DWV655328 EGR655310:EGR655328 EQN655310:EQN655328 FAJ655310:FAJ655328 FKF655310:FKF655328 FUB655310:FUB655328 GDX655310:GDX655328 GNT655310:GNT655328 GXP655310:GXP655328 HHL655310:HHL655328 HRH655310:HRH655328 IBD655310:IBD655328 IKZ655310:IKZ655328 IUV655310:IUV655328 JER655310:JER655328 JON655310:JON655328 JYJ655310:JYJ655328 KIF655310:KIF655328 KSB655310:KSB655328 LBX655310:LBX655328 LLT655310:LLT655328 LVP655310:LVP655328 MFL655310:MFL655328 MPH655310:MPH655328 MZD655310:MZD655328 NIZ655310:NIZ655328 NSV655310:NSV655328 OCR655310:OCR655328 OMN655310:OMN655328 OWJ655310:OWJ655328 PGF655310:PGF655328 PQB655310:PQB655328 PZX655310:PZX655328 QJT655310:QJT655328 QTP655310:QTP655328 RDL655310:RDL655328 RNH655310:RNH655328 RXD655310:RXD655328 SGZ655310:SGZ655328 SQV655310:SQV655328 TAR655310:TAR655328 TKN655310:TKN655328 TUJ655310:TUJ655328 UEF655310:UEF655328 UOB655310:UOB655328 UXX655310:UXX655328 VHT655310:VHT655328 VRP655310:VRP655328 WBL655310:WBL655328 WLH655310:WLH655328 WVD655310:WVD655328 IR720846:IR720864 SN720846:SN720864 ACJ720846:ACJ720864 AMF720846:AMF720864 AWB720846:AWB720864 BFX720846:BFX720864 BPT720846:BPT720864 BZP720846:BZP720864 CJL720846:CJL720864 CTH720846:CTH720864 DDD720846:DDD720864 DMZ720846:DMZ720864 DWV720846:DWV720864 EGR720846:EGR720864 EQN720846:EQN720864 FAJ720846:FAJ720864 FKF720846:FKF720864 FUB720846:FUB720864 GDX720846:GDX720864 GNT720846:GNT720864 GXP720846:GXP720864 HHL720846:HHL720864 HRH720846:HRH720864 IBD720846:IBD720864 IKZ720846:IKZ720864 IUV720846:IUV720864 JER720846:JER720864 JON720846:JON720864 JYJ720846:JYJ720864 KIF720846:KIF720864 KSB720846:KSB720864 LBX720846:LBX720864 LLT720846:LLT720864 LVP720846:LVP720864 MFL720846:MFL720864 MPH720846:MPH720864 MZD720846:MZD720864 NIZ720846:NIZ720864 NSV720846:NSV720864 OCR720846:OCR720864 OMN720846:OMN720864 OWJ720846:OWJ720864 PGF720846:PGF720864 PQB720846:PQB720864 PZX720846:PZX720864 QJT720846:QJT720864 QTP720846:QTP720864 RDL720846:RDL720864 RNH720846:RNH720864 RXD720846:RXD720864 SGZ720846:SGZ720864 SQV720846:SQV720864 TAR720846:TAR720864 TKN720846:TKN720864 TUJ720846:TUJ720864 UEF720846:UEF720864 UOB720846:UOB720864 UXX720846:UXX720864 VHT720846:VHT720864 VRP720846:VRP720864 WBL720846:WBL720864 WLH720846:WLH720864 WVD720846:WVD720864 IR786382:IR786400 SN786382:SN786400 ACJ786382:ACJ786400 AMF786382:AMF786400 AWB786382:AWB786400 BFX786382:BFX786400 BPT786382:BPT786400 BZP786382:BZP786400 CJL786382:CJL786400 CTH786382:CTH786400 DDD786382:DDD786400 DMZ786382:DMZ786400 DWV786382:DWV786400 EGR786382:EGR786400 EQN786382:EQN786400 FAJ786382:FAJ786400 FKF786382:FKF786400 FUB786382:FUB786400 GDX786382:GDX786400 GNT786382:GNT786400 GXP786382:GXP786400 HHL786382:HHL786400 HRH786382:HRH786400 IBD786382:IBD786400 IKZ786382:IKZ786400 IUV786382:IUV786400 JER786382:JER786400 JON786382:JON786400 JYJ786382:JYJ786400 KIF786382:KIF786400 KSB786382:KSB786400 LBX786382:LBX786400 LLT786382:LLT786400 LVP786382:LVP786400 MFL786382:MFL786400 MPH786382:MPH786400 MZD786382:MZD786400 NIZ786382:NIZ786400 NSV786382:NSV786400 OCR786382:OCR786400 OMN786382:OMN786400 OWJ786382:OWJ786400 PGF786382:PGF786400 PQB786382:PQB786400 PZX786382:PZX786400 QJT786382:QJT786400 QTP786382:QTP786400 RDL786382:RDL786400 RNH786382:RNH786400 RXD786382:RXD786400 SGZ786382:SGZ786400 SQV786382:SQV786400 TAR786382:TAR786400 TKN786382:TKN786400 TUJ786382:TUJ786400 UEF786382:UEF786400 UOB786382:UOB786400 UXX786382:UXX786400 VHT786382:VHT786400 VRP786382:VRP786400 WBL786382:WBL786400 WLH786382:WLH786400 WVD786382:WVD786400 IR851918:IR851936 SN851918:SN851936 ACJ851918:ACJ851936 AMF851918:AMF851936 AWB851918:AWB851936 BFX851918:BFX851936 BPT851918:BPT851936 BZP851918:BZP851936 CJL851918:CJL851936 CTH851918:CTH851936 DDD851918:DDD851936 DMZ851918:DMZ851936 DWV851918:DWV851936 EGR851918:EGR851936 EQN851918:EQN851936 FAJ851918:FAJ851936 FKF851918:FKF851936 FUB851918:FUB851936 GDX851918:GDX851936 GNT851918:GNT851936 GXP851918:GXP851936 HHL851918:HHL851936 HRH851918:HRH851936 IBD851918:IBD851936 IKZ851918:IKZ851936 IUV851918:IUV851936 JER851918:JER851936 JON851918:JON851936 JYJ851918:JYJ851936 KIF851918:KIF851936 KSB851918:KSB851936 LBX851918:LBX851936 LLT851918:LLT851936 LVP851918:LVP851936 MFL851918:MFL851936 MPH851918:MPH851936 MZD851918:MZD851936 NIZ851918:NIZ851936 NSV851918:NSV851936 OCR851918:OCR851936 OMN851918:OMN851936 OWJ851918:OWJ851936 PGF851918:PGF851936 PQB851918:PQB851936 PZX851918:PZX851936 QJT851918:QJT851936 QTP851918:QTP851936 RDL851918:RDL851936 RNH851918:RNH851936 RXD851918:RXD851936 SGZ851918:SGZ851936 SQV851918:SQV851936 TAR851918:TAR851936 TKN851918:TKN851936 TUJ851918:TUJ851936 UEF851918:UEF851936 UOB851918:UOB851936 UXX851918:UXX851936 VHT851918:VHT851936 VRP851918:VRP851936 WBL851918:WBL851936 WLH851918:WLH851936 WVD851918:WVD851936 IR917454:IR917472 SN917454:SN917472 ACJ917454:ACJ917472 AMF917454:AMF917472 AWB917454:AWB917472 BFX917454:BFX917472 BPT917454:BPT917472 BZP917454:BZP917472 CJL917454:CJL917472 CTH917454:CTH917472 DDD917454:DDD917472 DMZ917454:DMZ917472 DWV917454:DWV917472 EGR917454:EGR917472 EQN917454:EQN917472 FAJ917454:FAJ917472 FKF917454:FKF917472 FUB917454:FUB917472 GDX917454:GDX917472 GNT917454:GNT917472 GXP917454:GXP917472 HHL917454:HHL917472 HRH917454:HRH917472 IBD917454:IBD917472 IKZ917454:IKZ917472 IUV917454:IUV917472 JER917454:JER917472 JON917454:JON917472 JYJ917454:JYJ917472 KIF917454:KIF917472 KSB917454:KSB917472 LBX917454:LBX917472 LLT917454:LLT917472 LVP917454:LVP917472 MFL917454:MFL917472 MPH917454:MPH917472 MZD917454:MZD917472 NIZ917454:NIZ917472 NSV917454:NSV917472 OCR917454:OCR917472 OMN917454:OMN917472 OWJ917454:OWJ917472 PGF917454:PGF917472 PQB917454:PQB917472 PZX917454:PZX917472 QJT917454:QJT917472 QTP917454:QTP917472 RDL917454:RDL917472 RNH917454:RNH917472 RXD917454:RXD917472 SGZ917454:SGZ917472 SQV917454:SQV917472 TAR917454:TAR917472 TKN917454:TKN917472 TUJ917454:TUJ917472 UEF917454:UEF917472 UOB917454:UOB917472 UXX917454:UXX917472 VHT917454:VHT917472 VRP917454:VRP917472 WBL917454:WBL917472 WLH917454:WLH917472 WVD917454:WVD917472 IR982990:IR983008 SN982990:SN983008 ACJ982990:ACJ983008 AMF982990:AMF983008 AWB982990:AWB983008 BFX982990:BFX983008 BPT982990:BPT983008 BZP982990:BZP983008 CJL982990:CJL983008 CTH982990:CTH983008 DDD982990:DDD983008 DMZ982990:DMZ983008 DWV982990:DWV983008 EGR982990:EGR983008 EQN982990:EQN983008 FAJ982990:FAJ983008 FKF982990:FKF983008 FUB982990:FUB983008 GDX982990:GDX983008 GNT982990:GNT983008 GXP982990:GXP983008 HHL982990:HHL983008 HRH982990:HRH983008 IBD982990:IBD983008 IKZ982990:IKZ983008 IUV982990:IUV983008 JER982990:JER983008 JON982990:JON983008 JYJ982990:JYJ983008 KIF982990:KIF983008 KSB982990:KSB983008 LBX982990:LBX983008 LLT982990:LLT983008 LVP982990:LVP983008 MFL982990:MFL983008 MPH982990:MPH983008 MZD982990:MZD983008 NIZ982990:NIZ983008 NSV982990:NSV983008 OCR982990:OCR983008 OMN982990:OMN983008 OWJ982990:OWJ983008 PGF982990:PGF983008 PQB982990:PQB983008 PZX982990:PZX983008 QJT982990:QJT983008 QTP982990:QTP983008 RDL982990:RDL983008 RNH982990:RNH983008 RXD982990:RXD983008 SGZ982990:SGZ983008 SQV982990:SQV983008 TAR982990:TAR983008 TKN982990:TKN983008 TUJ982990:TUJ983008 UEF982990:UEF983008 UOB982990:UOB983008 UXX982990:UXX983008 VHT982990:VHT983008 VRP982990:VRP983008 WBL982990:WBL983008 WLH982990:WLH983008 WVD982990:WVD983008 E982990:E983040 E65486:E65536 E131022:E131072 E196558:E196608 E262094:E262144 E327630:E327680 E393166:E393216 E458702:E458752 E524238:E524288 E589774:E589824 E655310:E655360 E720846:E720896 E786382:E786432 E851918:E851968 E917454:E917504" xr:uid="{85792A46-D71F-486C-8E14-0F580BB5013B}">
      <formula1>"○"</formula1>
    </dataValidation>
  </dataValidations>
  <pageMargins left="0.59055118110236227" right="0.39370078740157483" top="0.59055118110236227" bottom="0.59055118110236227" header="0.31496062992125984" footer="0.31496062992125984"/>
  <pageSetup paperSize="9" scale="61" fitToHeight="0"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FA060D11-176C-4BB3-BE99-E8B854828926}">
          <x14:formula1>
            <xm:f>リスト設定値!$H$2:$H$3</xm:f>
          </x14:formula1>
          <xm:sqref>F10</xm:sqref>
        </x14:dataValidation>
        <x14:dataValidation type="list" allowBlank="1" showInputMessage="1" showErrorMessage="1" xr:uid="{F629FA3E-D075-4569-99AC-AC6C86A61E85}">
          <x14:formula1>
            <xm:f>リスト設定値!$B$2:$B$4</xm:f>
          </x14:formula1>
          <xm:sqref>F3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75354-EC69-40A5-B545-946AC2295DBF}">
  <sheetPr>
    <tabColor rgb="FFFF66FF"/>
    <pageSetUpPr fitToPage="1"/>
  </sheetPr>
  <dimension ref="A1:U31"/>
  <sheetViews>
    <sheetView zoomScale="55" zoomScaleNormal="55" zoomScaleSheetLayoutView="55" workbookViewId="0">
      <pane xSplit="2" ySplit="2" topLeftCell="C3" activePane="bottomRight" state="frozen"/>
      <selection pane="topRight" activeCell="C21" sqref="C21"/>
      <selection pane="bottomLeft" activeCell="C21" sqref="C21"/>
      <selection pane="bottomRight" activeCell="C21" sqref="C21"/>
    </sheetView>
  </sheetViews>
  <sheetFormatPr defaultColWidth="2" defaultRowHeight="12"/>
  <cols>
    <col min="1" max="1" width="4.625" style="1" customWidth="1"/>
    <col min="2" max="2" width="45.625" style="2" customWidth="1"/>
    <col min="3" max="3" width="47.875" style="3" customWidth="1"/>
    <col min="4" max="4" width="63.5" style="2" customWidth="1"/>
    <col min="5" max="5" width="73.125" style="2" customWidth="1"/>
    <col min="6" max="6" width="23.125" style="2" customWidth="1"/>
    <col min="7" max="16384" width="2" style="2"/>
  </cols>
  <sheetData>
    <row r="1" spans="1:21" s="9" customFormat="1" ht="16.5">
      <c r="A1" s="11" t="str">
        <f ca="1">MID(C1,FIND("]",C1)+1,99)</f>
        <v>デジタル庁設定情報_RP停⽌・削除申請（本番環境）</v>
      </c>
      <c r="C1" s="36" t="str" cm="1">
        <f t="array" aca="1" ref="C1" ca="1">CELL("filename",A1)</f>
        <v>https://digitalgojp-my.sharepoint.com/personal/yutmatsuz_digital_go_jp/Documents/デスクトップ/送付用資料/20260825_事前準備契約案内ページ掲載資料/[⑤【サービス提供者名／サービス名】テスト環境・本番環境設定書ver2.5_（日付）.xlsx]デジタル庁設定情報_RP停⽌・削除申請（本番環境）</v>
      </c>
    </row>
    <row r="2" spans="1:21" s="16" customFormat="1" ht="17.25" thickBot="1">
      <c r="A2" s="13" t="s">
        <v>0</v>
      </c>
      <c r="B2" s="34" t="s">
        <v>1</v>
      </c>
      <c r="C2" s="131" t="s">
        <v>4</v>
      </c>
      <c r="D2" s="15" t="s">
        <v>156</v>
      </c>
      <c r="E2" s="14" t="s">
        <v>6</v>
      </c>
      <c r="F2" s="14" t="s">
        <v>157</v>
      </c>
    </row>
    <row r="3" spans="1:21" s="4" customFormat="1" ht="17.25" thickTop="1">
      <c r="A3" s="41">
        <v>1</v>
      </c>
      <c r="B3" s="35" t="s">
        <v>7</v>
      </c>
      <c r="C3" s="44" t="s">
        <v>158</v>
      </c>
      <c r="D3" s="18" t="s">
        <v>159</v>
      </c>
      <c r="E3" s="19" t="s">
        <v>160</v>
      </c>
      <c r="F3" s="188" t="s">
        <v>161</v>
      </c>
    </row>
    <row r="4" spans="1:21" ht="19.5">
      <c r="A4" s="20">
        <f xml:space="preserve"> A3+1</f>
        <v>2</v>
      </c>
      <c r="B4" s="52" t="s">
        <v>162</v>
      </c>
      <c r="C4" s="132">
        <v>45709</v>
      </c>
      <c r="D4" s="133" t="s">
        <v>163</v>
      </c>
      <c r="E4" s="19" t="s">
        <v>9</v>
      </c>
      <c r="F4" s="189"/>
      <c r="G4" s="5"/>
      <c r="H4" s="5"/>
      <c r="I4" s="5"/>
      <c r="J4" s="5"/>
      <c r="K4" s="5"/>
      <c r="L4" s="5"/>
      <c r="M4" s="5"/>
      <c r="N4" s="5"/>
      <c r="O4" s="5"/>
      <c r="P4" s="5"/>
      <c r="Q4" s="5"/>
      <c r="R4" s="5"/>
      <c r="S4" s="5"/>
      <c r="T4" s="5"/>
      <c r="U4" s="5"/>
    </row>
    <row r="5" spans="1:21" ht="19.5">
      <c r="A5" s="20">
        <f xml:space="preserve"> A4+1</f>
        <v>3</v>
      </c>
      <c r="B5" s="52" t="s">
        <v>164</v>
      </c>
      <c r="C5" s="45" t="s">
        <v>165</v>
      </c>
      <c r="D5" s="134" t="s">
        <v>165</v>
      </c>
      <c r="E5" s="19" t="s">
        <v>9</v>
      </c>
      <c r="F5" s="189"/>
      <c r="G5" s="5"/>
      <c r="H5" s="5"/>
      <c r="I5" s="5"/>
      <c r="J5" s="5"/>
      <c r="K5" s="5"/>
      <c r="L5" s="5"/>
      <c r="M5" s="5"/>
      <c r="N5" s="5"/>
      <c r="O5" s="5"/>
      <c r="P5" s="5"/>
      <c r="Q5" s="5"/>
      <c r="R5" s="5"/>
      <c r="S5" s="5"/>
      <c r="T5" s="5"/>
      <c r="U5" s="5"/>
    </row>
    <row r="6" spans="1:21" ht="104.25" customHeight="1">
      <c r="A6" s="20">
        <f t="shared" ref="A6:A10" si="0" xml:space="preserve"> A5+1</f>
        <v>4</v>
      </c>
      <c r="B6" s="52" t="s">
        <v>166</v>
      </c>
      <c r="C6" s="135" t="s">
        <v>167</v>
      </c>
      <c r="D6" s="134" t="s">
        <v>168</v>
      </c>
      <c r="E6" s="19" t="s">
        <v>169</v>
      </c>
      <c r="F6" s="189"/>
      <c r="G6" s="5"/>
      <c r="H6" s="5"/>
      <c r="I6" s="5"/>
      <c r="J6" s="5"/>
      <c r="K6" s="5"/>
      <c r="L6" s="5"/>
      <c r="M6" s="5"/>
      <c r="N6" s="5"/>
      <c r="O6" s="5"/>
      <c r="P6" s="5"/>
      <c r="Q6" s="5"/>
      <c r="R6" s="5"/>
      <c r="S6" s="5"/>
      <c r="T6" s="5"/>
      <c r="U6" s="5"/>
    </row>
    <row r="7" spans="1:21" ht="82.5">
      <c r="A7" s="20">
        <f t="shared" si="0"/>
        <v>5</v>
      </c>
      <c r="B7" s="52" t="s">
        <v>170</v>
      </c>
      <c r="C7" s="78" t="s">
        <v>171</v>
      </c>
      <c r="D7" s="136" t="s">
        <v>172</v>
      </c>
      <c r="E7" s="19" t="s">
        <v>173</v>
      </c>
      <c r="F7" s="189"/>
      <c r="G7" s="5"/>
      <c r="H7" s="5"/>
      <c r="I7" s="5"/>
      <c r="J7" s="5"/>
      <c r="K7" s="5"/>
      <c r="L7" s="5"/>
      <c r="M7" s="5"/>
      <c r="N7" s="5"/>
      <c r="O7" s="5"/>
      <c r="P7" s="5"/>
      <c r="Q7" s="5"/>
      <c r="R7" s="5"/>
      <c r="S7" s="5"/>
      <c r="T7" s="5"/>
      <c r="U7" s="5"/>
    </row>
    <row r="8" spans="1:21" s="38" customFormat="1" ht="39" customHeight="1">
      <c r="A8" s="20">
        <f t="shared" si="0"/>
        <v>6</v>
      </c>
      <c r="B8" s="137" t="s">
        <v>174</v>
      </c>
      <c r="C8" s="135">
        <v>45720</v>
      </c>
      <c r="D8" s="138">
        <v>45709</v>
      </c>
      <c r="E8" s="139" t="s">
        <v>175</v>
      </c>
      <c r="F8" s="190" t="s">
        <v>176</v>
      </c>
      <c r="G8" s="39"/>
      <c r="H8" s="39"/>
      <c r="I8" s="39"/>
      <c r="J8" s="39"/>
      <c r="K8" s="39"/>
      <c r="L8" s="39"/>
      <c r="M8" s="39"/>
      <c r="N8" s="39"/>
      <c r="O8" s="39"/>
      <c r="P8" s="39"/>
      <c r="Q8" s="39"/>
      <c r="R8" s="39"/>
      <c r="S8" s="39"/>
      <c r="T8" s="39"/>
      <c r="U8" s="39"/>
    </row>
    <row r="9" spans="1:21" s="38" customFormat="1" ht="39" customHeight="1">
      <c r="A9" s="20">
        <f t="shared" si="0"/>
        <v>7</v>
      </c>
      <c r="B9" s="137" t="s">
        <v>177</v>
      </c>
      <c r="C9" s="135">
        <v>45720</v>
      </c>
      <c r="D9" s="138"/>
      <c r="E9" s="139" t="s">
        <v>178</v>
      </c>
      <c r="F9" s="191"/>
      <c r="G9" s="39"/>
      <c r="H9" s="39"/>
      <c r="I9" s="39"/>
      <c r="J9" s="39"/>
      <c r="K9" s="39"/>
      <c r="L9" s="39"/>
      <c r="M9" s="39"/>
      <c r="N9" s="39"/>
      <c r="O9" s="39"/>
      <c r="P9" s="39"/>
      <c r="Q9" s="39"/>
      <c r="R9" s="39"/>
      <c r="S9" s="39"/>
      <c r="T9" s="39"/>
      <c r="U9" s="39"/>
    </row>
    <row r="10" spans="1:21" s="38" customFormat="1" ht="39" customHeight="1">
      <c r="A10" s="20">
        <f t="shared" si="0"/>
        <v>8</v>
      </c>
      <c r="B10" s="137" t="s">
        <v>179</v>
      </c>
      <c r="C10" s="135">
        <v>45720</v>
      </c>
      <c r="D10" s="138"/>
      <c r="E10" s="139" t="s">
        <v>180</v>
      </c>
      <c r="F10" s="191"/>
      <c r="G10" s="39"/>
      <c r="H10" s="39"/>
      <c r="I10" s="39"/>
      <c r="J10" s="39"/>
      <c r="K10" s="39"/>
      <c r="L10" s="39"/>
      <c r="M10" s="39"/>
      <c r="N10" s="39"/>
      <c r="O10" s="39"/>
      <c r="P10" s="39"/>
      <c r="Q10" s="39"/>
      <c r="R10" s="39"/>
      <c r="S10" s="39"/>
      <c r="T10" s="39"/>
      <c r="U10" s="39"/>
    </row>
    <row r="31" spans="1:21" s="3" customFormat="1">
      <c r="A31" s="1"/>
      <c r="B31" s="2"/>
      <c r="D31" s="2"/>
      <c r="E31" s="2"/>
      <c r="F31" s="2"/>
      <c r="G31" s="2"/>
      <c r="H31" s="2"/>
      <c r="I31" s="2"/>
      <c r="J31" s="2"/>
      <c r="K31" s="2"/>
      <c r="L31" s="2"/>
      <c r="M31" s="2"/>
      <c r="N31" s="2"/>
      <c r="O31" s="2"/>
      <c r="P31" s="2"/>
      <c r="Q31" s="2"/>
      <c r="R31" s="2"/>
      <c r="S31" s="2"/>
      <c r="T31" s="2"/>
      <c r="U31" s="2"/>
    </row>
  </sheetData>
  <mergeCells count="2">
    <mergeCell ref="F3:F7"/>
    <mergeCell ref="F8:F10"/>
  </mergeCells>
  <phoneticPr fontId="4"/>
  <dataValidations count="2">
    <dataValidation type="list" allowBlank="1" showInputMessage="1" showErrorMessage="1" sqref="IP65490:IP65508 SL65490:SL65508 ACH65490:ACH65508 AMD65490:AMD65508 AVZ65490:AVZ65508 BFV65490:BFV65508 BPR65490:BPR65508 BZN65490:BZN65508 CJJ65490:CJJ65508 CTF65490:CTF65508 DDB65490:DDB65508 DMX65490:DMX65508 DWT65490:DWT65508 EGP65490:EGP65508 EQL65490:EQL65508 FAH65490:FAH65508 FKD65490:FKD65508 FTZ65490:FTZ65508 GDV65490:GDV65508 GNR65490:GNR65508 GXN65490:GXN65508 HHJ65490:HHJ65508 HRF65490:HRF65508 IBB65490:IBB65508 IKX65490:IKX65508 IUT65490:IUT65508 JEP65490:JEP65508 JOL65490:JOL65508 JYH65490:JYH65508 KID65490:KID65508 KRZ65490:KRZ65508 LBV65490:LBV65508 LLR65490:LLR65508 LVN65490:LVN65508 MFJ65490:MFJ65508 MPF65490:MPF65508 MZB65490:MZB65508 NIX65490:NIX65508 NST65490:NST65508 OCP65490:OCP65508 OML65490:OML65508 OWH65490:OWH65508 PGD65490:PGD65508 PPZ65490:PPZ65508 PZV65490:PZV65508 QJR65490:QJR65508 QTN65490:QTN65508 RDJ65490:RDJ65508 RNF65490:RNF65508 RXB65490:RXB65508 SGX65490:SGX65508 SQT65490:SQT65508 TAP65490:TAP65508 TKL65490:TKL65508 TUH65490:TUH65508 UED65490:UED65508 UNZ65490:UNZ65508 UXV65490:UXV65508 VHR65490:VHR65508 VRN65490:VRN65508 WBJ65490:WBJ65508 WLF65490:WLF65508 WVB65490:WVB65508 IP131026:IP131044 SL131026:SL131044 ACH131026:ACH131044 AMD131026:AMD131044 AVZ131026:AVZ131044 BFV131026:BFV131044 BPR131026:BPR131044 BZN131026:BZN131044 CJJ131026:CJJ131044 CTF131026:CTF131044 DDB131026:DDB131044 DMX131026:DMX131044 DWT131026:DWT131044 EGP131026:EGP131044 EQL131026:EQL131044 FAH131026:FAH131044 FKD131026:FKD131044 FTZ131026:FTZ131044 GDV131026:GDV131044 GNR131026:GNR131044 GXN131026:GXN131044 HHJ131026:HHJ131044 HRF131026:HRF131044 IBB131026:IBB131044 IKX131026:IKX131044 IUT131026:IUT131044 JEP131026:JEP131044 JOL131026:JOL131044 JYH131026:JYH131044 KID131026:KID131044 KRZ131026:KRZ131044 LBV131026:LBV131044 LLR131026:LLR131044 LVN131026:LVN131044 MFJ131026:MFJ131044 MPF131026:MPF131044 MZB131026:MZB131044 NIX131026:NIX131044 NST131026:NST131044 OCP131026:OCP131044 OML131026:OML131044 OWH131026:OWH131044 PGD131026:PGD131044 PPZ131026:PPZ131044 PZV131026:PZV131044 QJR131026:QJR131044 QTN131026:QTN131044 RDJ131026:RDJ131044 RNF131026:RNF131044 RXB131026:RXB131044 SGX131026:SGX131044 SQT131026:SQT131044 TAP131026:TAP131044 TKL131026:TKL131044 TUH131026:TUH131044 UED131026:UED131044 UNZ131026:UNZ131044 UXV131026:UXV131044 VHR131026:VHR131044 VRN131026:VRN131044 WBJ131026:WBJ131044 WLF131026:WLF131044 WVB131026:WVB131044 IP196562:IP196580 SL196562:SL196580 ACH196562:ACH196580 AMD196562:AMD196580 AVZ196562:AVZ196580 BFV196562:BFV196580 BPR196562:BPR196580 BZN196562:BZN196580 CJJ196562:CJJ196580 CTF196562:CTF196580 DDB196562:DDB196580 DMX196562:DMX196580 DWT196562:DWT196580 EGP196562:EGP196580 EQL196562:EQL196580 FAH196562:FAH196580 FKD196562:FKD196580 FTZ196562:FTZ196580 GDV196562:GDV196580 GNR196562:GNR196580 GXN196562:GXN196580 HHJ196562:HHJ196580 HRF196562:HRF196580 IBB196562:IBB196580 IKX196562:IKX196580 IUT196562:IUT196580 JEP196562:JEP196580 JOL196562:JOL196580 JYH196562:JYH196580 KID196562:KID196580 KRZ196562:KRZ196580 LBV196562:LBV196580 LLR196562:LLR196580 LVN196562:LVN196580 MFJ196562:MFJ196580 MPF196562:MPF196580 MZB196562:MZB196580 NIX196562:NIX196580 NST196562:NST196580 OCP196562:OCP196580 OML196562:OML196580 OWH196562:OWH196580 PGD196562:PGD196580 PPZ196562:PPZ196580 PZV196562:PZV196580 QJR196562:QJR196580 QTN196562:QTN196580 RDJ196562:RDJ196580 RNF196562:RNF196580 RXB196562:RXB196580 SGX196562:SGX196580 SQT196562:SQT196580 TAP196562:TAP196580 TKL196562:TKL196580 TUH196562:TUH196580 UED196562:UED196580 UNZ196562:UNZ196580 UXV196562:UXV196580 VHR196562:VHR196580 VRN196562:VRN196580 WBJ196562:WBJ196580 WLF196562:WLF196580 WVB196562:WVB196580 IP262098:IP262116 SL262098:SL262116 ACH262098:ACH262116 AMD262098:AMD262116 AVZ262098:AVZ262116 BFV262098:BFV262116 BPR262098:BPR262116 BZN262098:BZN262116 CJJ262098:CJJ262116 CTF262098:CTF262116 DDB262098:DDB262116 DMX262098:DMX262116 DWT262098:DWT262116 EGP262098:EGP262116 EQL262098:EQL262116 FAH262098:FAH262116 FKD262098:FKD262116 FTZ262098:FTZ262116 GDV262098:GDV262116 GNR262098:GNR262116 GXN262098:GXN262116 HHJ262098:HHJ262116 HRF262098:HRF262116 IBB262098:IBB262116 IKX262098:IKX262116 IUT262098:IUT262116 JEP262098:JEP262116 JOL262098:JOL262116 JYH262098:JYH262116 KID262098:KID262116 KRZ262098:KRZ262116 LBV262098:LBV262116 LLR262098:LLR262116 LVN262098:LVN262116 MFJ262098:MFJ262116 MPF262098:MPF262116 MZB262098:MZB262116 NIX262098:NIX262116 NST262098:NST262116 OCP262098:OCP262116 OML262098:OML262116 OWH262098:OWH262116 PGD262098:PGD262116 PPZ262098:PPZ262116 PZV262098:PZV262116 QJR262098:QJR262116 QTN262098:QTN262116 RDJ262098:RDJ262116 RNF262098:RNF262116 RXB262098:RXB262116 SGX262098:SGX262116 SQT262098:SQT262116 TAP262098:TAP262116 TKL262098:TKL262116 TUH262098:TUH262116 UED262098:UED262116 UNZ262098:UNZ262116 UXV262098:UXV262116 VHR262098:VHR262116 VRN262098:VRN262116 WBJ262098:WBJ262116 WLF262098:WLF262116 WVB262098:WVB262116 IP327634:IP327652 SL327634:SL327652 ACH327634:ACH327652 AMD327634:AMD327652 AVZ327634:AVZ327652 BFV327634:BFV327652 BPR327634:BPR327652 BZN327634:BZN327652 CJJ327634:CJJ327652 CTF327634:CTF327652 DDB327634:DDB327652 DMX327634:DMX327652 DWT327634:DWT327652 EGP327634:EGP327652 EQL327634:EQL327652 FAH327634:FAH327652 FKD327634:FKD327652 FTZ327634:FTZ327652 GDV327634:GDV327652 GNR327634:GNR327652 GXN327634:GXN327652 HHJ327634:HHJ327652 HRF327634:HRF327652 IBB327634:IBB327652 IKX327634:IKX327652 IUT327634:IUT327652 JEP327634:JEP327652 JOL327634:JOL327652 JYH327634:JYH327652 KID327634:KID327652 KRZ327634:KRZ327652 LBV327634:LBV327652 LLR327634:LLR327652 LVN327634:LVN327652 MFJ327634:MFJ327652 MPF327634:MPF327652 MZB327634:MZB327652 NIX327634:NIX327652 NST327634:NST327652 OCP327634:OCP327652 OML327634:OML327652 OWH327634:OWH327652 PGD327634:PGD327652 PPZ327634:PPZ327652 PZV327634:PZV327652 QJR327634:QJR327652 QTN327634:QTN327652 RDJ327634:RDJ327652 RNF327634:RNF327652 RXB327634:RXB327652 SGX327634:SGX327652 SQT327634:SQT327652 TAP327634:TAP327652 TKL327634:TKL327652 TUH327634:TUH327652 UED327634:UED327652 UNZ327634:UNZ327652 UXV327634:UXV327652 VHR327634:VHR327652 VRN327634:VRN327652 WBJ327634:WBJ327652 WLF327634:WLF327652 WVB327634:WVB327652 IP393170:IP393188 SL393170:SL393188 ACH393170:ACH393188 AMD393170:AMD393188 AVZ393170:AVZ393188 BFV393170:BFV393188 BPR393170:BPR393188 BZN393170:BZN393188 CJJ393170:CJJ393188 CTF393170:CTF393188 DDB393170:DDB393188 DMX393170:DMX393188 DWT393170:DWT393188 EGP393170:EGP393188 EQL393170:EQL393188 FAH393170:FAH393188 FKD393170:FKD393188 FTZ393170:FTZ393188 GDV393170:GDV393188 GNR393170:GNR393188 GXN393170:GXN393188 HHJ393170:HHJ393188 HRF393170:HRF393188 IBB393170:IBB393188 IKX393170:IKX393188 IUT393170:IUT393188 JEP393170:JEP393188 JOL393170:JOL393188 JYH393170:JYH393188 KID393170:KID393188 KRZ393170:KRZ393188 LBV393170:LBV393188 LLR393170:LLR393188 LVN393170:LVN393188 MFJ393170:MFJ393188 MPF393170:MPF393188 MZB393170:MZB393188 NIX393170:NIX393188 NST393170:NST393188 OCP393170:OCP393188 OML393170:OML393188 OWH393170:OWH393188 PGD393170:PGD393188 PPZ393170:PPZ393188 PZV393170:PZV393188 QJR393170:QJR393188 QTN393170:QTN393188 RDJ393170:RDJ393188 RNF393170:RNF393188 RXB393170:RXB393188 SGX393170:SGX393188 SQT393170:SQT393188 TAP393170:TAP393188 TKL393170:TKL393188 TUH393170:TUH393188 UED393170:UED393188 UNZ393170:UNZ393188 UXV393170:UXV393188 VHR393170:VHR393188 VRN393170:VRN393188 WBJ393170:WBJ393188 WLF393170:WLF393188 WVB393170:WVB393188 IP458706:IP458724 SL458706:SL458724 ACH458706:ACH458724 AMD458706:AMD458724 AVZ458706:AVZ458724 BFV458706:BFV458724 BPR458706:BPR458724 BZN458706:BZN458724 CJJ458706:CJJ458724 CTF458706:CTF458724 DDB458706:DDB458724 DMX458706:DMX458724 DWT458706:DWT458724 EGP458706:EGP458724 EQL458706:EQL458724 FAH458706:FAH458724 FKD458706:FKD458724 FTZ458706:FTZ458724 GDV458706:GDV458724 GNR458706:GNR458724 GXN458706:GXN458724 HHJ458706:HHJ458724 HRF458706:HRF458724 IBB458706:IBB458724 IKX458706:IKX458724 IUT458706:IUT458724 JEP458706:JEP458724 JOL458706:JOL458724 JYH458706:JYH458724 KID458706:KID458724 KRZ458706:KRZ458724 LBV458706:LBV458724 LLR458706:LLR458724 LVN458706:LVN458724 MFJ458706:MFJ458724 MPF458706:MPF458724 MZB458706:MZB458724 NIX458706:NIX458724 NST458706:NST458724 OCP458706:OCP458724 OML458706:OML458724 OWH458706:OWH458724 PGD458706:PGD458724 PPZ458706:PPZ458724 PZV458706:PZV458724 QJR458706:QJR458724 QTN458706:QTN458724 RDJ458706:RDJ458724 RNF458706:RNF458724 RXB458706:RXB458724 SGX458706:SGX458724 SQT458706:SQT458724 TAP458706:TAP458724 TKL458706:TKL458724 TUH458706:TUH458724 UED458706:UED458724 UNZ458706:UNZ458724 UXV458706:UXV458724 VHR458706:VHR458724 VRN458706:VRN458724 WBJ458706:WBJ458724 WLF458706:WLF458724 WVB458706:WVB458724 IP524242:IP524260 SL524242:SL524260 ACH524242:ACH524260 AMD524242:AMD524260 AVZ524242:AVZ524260 BFV524242:BFV524260 BPR524242:BPR524260 BZN524242:BZN524260 CJJ524242:CJJ524260 CTF524242:CTF524260 DDB524242:DDB524260 DMX524242:DMX524260 DWT524242:DWT524260 EGP524242:EGP524260 EQL524242:EQL524260 FAH524242:FAH524260 FKD524242:FKD524260 FTZ524242:FTZ524260 GDV524242:GDV524260 GNR524242:GNR524260 GXN524242:GXN524260 HHJ524242:HHJ524260 HRF524242:HRF524260 IBB524242:IBB524260 IKX524242:IKX524260 IUT524242:IUT524260 JEP524242:JEP524260 JOL524242:JOL524260 JYH524242:JYH524260 KID524242:KID524260 KRZ524242:KRZ524260 LBV524242:LBV524260 LLR524242:LLR524260 LVN524242:LVN524260 MFJ524242:MFJ524260 MPF524242:MPF524260 MZB524242:MZB524260 NIX524242:NIX524260 NST524242:NST524260 OCP524242:OCP524260 OML524242:OML524260 OWH524242:OWH524260 PGD524242:PGD524260 PPZ524242:PPZ524260 PZV524242:PZV524260 QJR524242:QJR524260 QTN524242:QTN524260 RDJ524242:RDJ524260 RNF524242:RNF524260 RXB524242:RXB524260 SGX524242:SGX524260 SQT524242:SQT524260 TAP524242:TAP524260 TKL524242:TKL524260 TUH524242:TUH524260 UED524242:UED524260 UNZ524242:UNZ524260 UXV524242:UXV524260 VHR524242:VHR524260 VRN524242:VRN524260 WBJ524242:WBJ524260 WLF524242:WLF524260 WVB524242:WVB524260 IP589778:IP589796 SL589778:SL589796 ACH589778:ACH589796 AMD589778:AMD589796 AVZ589778:AVZ589796 BFV589778:BFV589796 BPR589778:BPR589796 BZN589778:BZN589796 CJJ589778:CJJ589796 CTF589778:CTF589796 DDB589778:DDB589796 DMX589778:DMX589796 DWT589778:DWT589796 EGP589778:EGP589796 EQL589778:EQL589796 FAH589778:FAH589796 FKD589778:FKD589796 FTZ589778:FTZ589796 GDV589778:GDV589796 GNR589778:GNR589796 GXN589778:GXN589796 HHJ589778:HHJ589796 HRF589778:HRF589796 IBB589778:IBB589796 IKX589778:IKX589796 IUT589778:IUT589796 JEP589778:JEP589796 JOL589778:JOL589796 JYH589778:JYH589796 KID589778:KID589796 KRZ589778:KRZ589796 LBV589778:LBV589796 LLR589778:LLR589796 LVN589778:LVN589796 MFJ589778:MFJ589796 MPF589778:MPF589796 MZB589778:MZB589796 NIX589778:NIX589796 NST589778:NST589796 OCP589778:OCP589796 OML589778:OML589796 OWH589778:OWH589796 PGD589778:PGD589796 PPZ589778:PPZ589796 PZV589778:PZV589796 QJR589778:QJR589796 QTN589778:QTN589796 RDJ589778:RDJ589796 RNF589778:RNF589796 RXB589778:RXB589796 SGX589778:SGX589796 SQT589778:SQT589796 TAP589778:TAP589796 TKL589778:TKL589796 TUH589778:TUH589796 UED589778:UED589796 UNZ589778:UNZ589796 UXV589778:UXV589796 VHR589778:VHR589796 VRN589778:VRN589796 WBJ589778:WBJ589796 WLF589778:WLF589796 WVB589778:WVB589796 IP655314:IP655332 SL655314:SL655332 ACH655314:ACH655332 AMD655314:AMD655332 AVZ655314:AVZ655332 BFV655314:BFV655332 BPR655314:BPR655332 BZN655314:BZN655332 CJJ655314:CJJ655332 CTF655314:CTF655332 DDB655314:DDB655332 DMX655314:DMX655332 DWT655314:DWT655332 EGP655314:EGP655332 EQL655314:EQL655332 FAH655314:FAH655332 FKD655314:FKD655332 FTZ655314:FTZ655332 GDV655314:GDV655332 GNR655314:GNR655332 GXN655314:GXN655332 HHJ655314:HHJ655332 HRF655314:HRF655332 IBB655314:IBB655332 IKX655314:IKX655332 IUT655314:IUT655332 JEP655314:JEP655332 JOL655314:JOL655332 JYH655314:JYH655332 KID655314:KID655332 KRZ655314:KRZ655332 LBV655314:LBV655332 LLR655314:LLR655332 LVN655314:LVN655332 MFJ655314:MFJ655332 MPF655314:MPF655332 MZB655314:MZB655332 NIX655314:NIX655332 NST655314:NST655332 OCP655314:OCP655332 OML655314:OML655332 OWH655314:OWH655332 PGD655314:PGD655332 PPZ655314:PPZ655332 PZV655314:PZV655332 QJR655314:QJR655332 QTN655314:QTN655332 RDJ655314:RDJ655332 RNF655314:RNF655332 RXB655314:RXB655332 SGX655314:SGX655332 SQT655314:SQT655332 TAP655314:TAP655332 TKL655314:TKL655332 TUH655314:TUH655332 UED655314:UED655332 UNZ655314:UNZ655332 UXV655314:UXV655332 VHR655314:VHR655332 VRN655314:VRN655332 WBJ655314:WBJ655332 WLF655314:WLF655332 WVB655314:WVB655332 IP720850:IP720868 SL720850:SL720868 ACH720850:ACH720868 AMD720850:AMD720868 AVZ720850:AVZ720868 BFV720850:BFV720868 BPR720850:BPR720868 BZN720850:BZN720868 CJJ720850:CJJ720868 CTF720850:CTF720868 DDB720850:DDB720868 DMX720850:DMX720868 DWT720850:DWT720868 EGP720850:EGP720868 EQL720850:EQL720868 FAH720850:FAH720868 FKD720850:FKD720868 FTZ720850:FTZ720868 GDV720850:GDV720868 GNR720850:GNR720868 GXN720850:GXN720868 HHJ720850:HHJ720868 HRF720850:HRF720868 IBB720850:IBB720868 IKX720850:IKX720868 IUT720850:IUT720868 JEP720850:JEP720868 JOL720850:JOL720868 JYH720850:JYH720868 KID720850:KID720868 KRZ720850:KRZ720868 LBV720850:LBV720868 LLR720850:LLR720868 LVN720850:LVN720868 MFJ720850:MFJ720868 MPF720850:MPF720868 MZB720850:MZB720868 NIX720850:NIX720868 NST720850:NST720868 OCP720850:OCP720868 OML720850:OML720868 OWH720850:OWH720868 PGD720850:PGD720868 PPZ720850:PPZ720868 PZV720850:PZV720868 QJR720850:QJR720868 QTN720850:QTN720868 RDJ720850:RDJ720868 RNF720850:RNF720868 RXB720850:RXB720868 SGX720850:SGX720868 SQT720850:SQT720868 TAP720850:TAP720868 TKL720850:TKL720868 TUH720850:TUH720868 UED720850:UED720868 UNZ720850:UNZ720868 UXV720850:UXV720868 VHR720850:VHR720868 VRN720850:VRN720868 WBJ720850:WBJ720868 WLF720850:WLF720868 WVB720850:WVB720868 IP786386:IP786404 SL786386:SL786404 ACH786386:ACH786404 AMD786386:AMD786404 AVZ786386:AVZ786404 BFV786386:BFV786404 BPR786386:BPR786404 BZN786386:BZN786404 CJJ786386:CJJ786404 CTF786386:CTF786404 DDB786386:DDB786404 DMX786386:DMX786404 DWT786386:DWT786404 EGP786386:EGP786404 EQL786386:EQL786404 FAH786386:FAH786404 FKD786386:FKD786404 FTZ786386:FTZ786404 GDV786386:GDV786404 GNR786386:GNR786404 GXN786386:GXN786404 HHJ786386:HHJ786404 HRF786386:HRF786404 IBB786386:IBB786404 IKX786386:IKX786404 IUT786386:IUT786404 JEP786386:JEP786404 JOL786386:JOL786404 JYH786386:JYH786404 KID786386:KID786404 KRZ786386:KRZ786404 LBV786386:LBV786404 LLR786386:LLR786404 LVN786386:LVN786404 MFJ786386:MFJ786404 MPF786386:MPF786404 MZB786386:MZB786404 NIX786386:NIX786404 NST786386:NST786404 OCP786386:OCP786404 OML786386:OML786404 OWH786386:OWH786404 PGD786386:PGD786404 PPZ786386:PPZ786404 PZV786386:PZV786404 QJR786386:QJR786404 QTN786386:QTN786404 RDJ786386:RDJ786404 RNF786386:RNF786404 RXB786386:RXB786404 SGX786386:SGX786404 SQT786386:SQT786404 TAP786386:TAP786404 TKL786386:TKL786404 TUH786386:TUH786404 UED786386:UED786404 UNZ786386:UNZ786404 UXV786386:UXV786404 VHR786386:VHR786404 VRN786386:VRN786404 WBJ786386:WBJ786404 WLF786386:WLF786404 WVB786386:WVB786404 IP851922:IP851940 SL851922:SL851940 ACH851922:ACH851940 AMD851922:AMD851940 AVZ851922:AVZ851940 BFV851922:BFV851940 BPR851922:BPR851940 BZN851922:BZN851940 CJJ851922:CJJ851940 CTF851922:CTF851940 DDB851922:DDB851940 DMX851922:DMX851940 DWT851922:DWT851940 EGP851922:EGP851940 EQL851922:EQL851940 FAH851922:FAH851940 FKD851922:FKD851940 FTZ851922:FTZ851940 GDV851922:GDV851940 GNR851922:GNR851940 GXN851922:GXN851940 HHJ851922:HHJ851940 HRF851922:HRF851940 IBB851922:IBB851940 IKX851922:IKX851940 IUT851922:IUT851940 JEP851922:JEP851940 JOL851922:JOL851940 JYH851922:JYH851940 KID851922:KID851940 KRZ851922:KRZ851940 LBV851922:LBV851940 LLR851922:LLR851940 LVN851922:LVN851940 MFJ851922:MFJ851940 MPF851922:MPF851940 MZB851922:MZB851940 NIX851922:NIX851940 NST851922:NST851940 OCP851922:OCP851940 OML851922:OML851940 OWH851922:OWH851940 PGD851922:PGD851940 PPZ851922:PPZ851940 PZV851922:PZV851940 QJR851922:QJR851940 QTN851922:QTN851940 RDJ851922:RDJ851940 RNF851922:RNF851940 RXB851922:RXB851940 SGX851922:SGX851940 SQT851922:SQT851940 TAP851922:TAP851940 TKL851922:TKL851940 TUH851922:TUH851940 UED851922:UED851940 UNZ851922:UNZ851940 UXV851922:UXV851940 VHR851922:VHR851940 VRN851922:VRN851940 WBJ851922:WBJ851940 WLF851922:WLF851940 WVB851922:WVB851940 IP917458:IP917476 SL917458:SL917476 ACH917458:ACH917476 AMD917458:AMD917476 AVZ917458:AVZ917476 BFV917458:BFV917476 BPR917458:BPR917476 BZN917458:BZN917476 CJJ917458:CJJ917476 CTF917458:CTF917476 DDB917458:DDB917476 DMX917458:DMX917476 DWT917458:DWT917476 EGP917458:EGP917476 EQL917458:EQL917476 FAH917458:FAH917476 FKD917458:FKD917476 FTZ917458:FTZ917476 GDV917458:GDV917476 GNR917458:GNR917476 GXN917458:GXN917476 HHJ917458:HHJ917476 HRF917458:HRF917476 IBB917458:IBB917476 IKX917458:IKX917476 IUT917458:IUT917476 JEP917458:JEP917476 JOL917458:JOL917476 JYH917458:JYH917476 KID917458:KID917476 KRZ917458:KRZ917476 LBV917458:LBV917476 LLR917458:LLR917476 LVN917458:LVN917476 MFJ917458:MFJ917476 MPF917458:MPF917476 MZB917458:MZB917476 NIX917458:NIX917476 NST917458:NST917476 OCP917458:OCP917476 OML917458:OML917476 OWH917458:OWH917476 PGD917458:PGD917476 PPZ917458:PPZ917476 PZV917458:PZV917476 QJR917458:QJR917476 QTN917458:QTN917476 RDJ917458:RDJ917476 RNF917458:RNF917476 RXB917458:RXB917476 SGX917458:SGX917476 SQT917458:SQT917476 TAP917458:TAP917476 TKL917458:TKL917476 TUH917458:TUH917476 UED917458:UED917476 UNZ917458:UNZ917476 UXV917458:UXV917476 VHR917458:VHR917476 VRN917458:VRN917476 WBJ917458:WBJ917476 WLF917458:WLF917476 WVB917458:WVB917476 IP982994:IP983012 SL982994:SL983012 ACH982994:ACH983012 AMD982994:AMD983012 AVZ982994:AVZ983012 BFV982994:BFV983012 BPR982994:BPR983012 BZN982994:BZN983012 CJJ982994:CJJ983012 CTF982994:CTF983012 DDB982994:DDB983012 DMX982994:DMX983012 DWT982994:DWT983012 EGP982994:EGP983012 EQL982994:EQL983012 FAH982994:FAH983012 FKD982994:FKD983012 FTZ982994:FTZ983012 GDV982994:GDV983012 GNR982994:GNR983012 GXN982994:GXN983012 HHJ982994:HHJ983012 HRF982994:HRF983012 IBB982994:IBB983012 IKX982994:IKX983012 IUT982994:IUT983012 JEP982994:JEP983012 JOL982994:JOL983012 JYH982994:JYH983012 KID982994:KID983012 KRZ982994:KRZ983012 LBV982994:LBV983012 LLR982994:LLR983012 LVN982994:LVN983012 MFJ982994:MFJ983012 MPF982994:MPF983012 MZB982994:MZB983012 NIX982994:NIX983012 NST982994:NST983012 OCP982994:OCP983012 OML982994:OML983012 OWH982994:OWH983012 PGD982994:PGD983012 PPZ982994:PPZ983012 PZV982994:PZV983012 QJR982994:QJR983012 QTN982994:QTN983012 RDJ982994:RDJ983012 RNF982994:RNF983012 RXB982994:RXB983012 SGX982994:SGX983012 SQT982994:SQT983012 TAP982994:TAP983012 TKL982994:TKL983012 TUH982994:TUH983012 UED982994:UED983012 UNZ982994:UNZ983012 UXV982994:UXV983012 VHR982994:VHR983012 VRN982994:VRN983012 WBJ982994:WBJ983012 WLF982994:WLF983012 WVB982994:WVB983012 C982994:C983044 C65490:C65540 C131026:C131076 C196562:C196612 C262098:C262148 C327634:C327684 C393170:C393220 C458706:C458756 C524242:C524292 C589778:C589828 C655314:C655364 C720850:C720900 C786386:C786436 C851922:C851972 C917458:C917508 IP4:IP10 SL4:SL10 ACH4:ACH10 AMD4:AMD10 AVZ4:AVZ10 BFV4:BFV10 BPR4:BPR10 BZN4:BZN10 CJJ4:CJJ10 CTF4:CTF10 DDB4:DDB10 DMX4:DMX10 DWT4:DWT10 EGP4:EGP10 EQL4:EQL10 FAH4:FAH10 FKD4:FKD10 FTZ4:FTZ10 GDV4:GDV10 GNR4:GNR10 GXN4:GXN10 HHJ4:HHJ10 HRF4:HRF10 IBB4:IBB10 IKX4:IKX10 IUT4:IUT10 JEP4:JEP10 JOL4:JOL10 JYH4:JYH10 KID4:KID10 KRZ4:KRZ10 LBV4:LBV10 LLR4:LLR10 LVN4:LVN10 MFJ4:MFJ10 MPF4:MPF10 MZB4:MZB10 NIX4:NIX10 NST4:NST10 OCP4:OCP10 OML4:OML10 OWH4:OWH10 PGD4:PGD10 PPZ4:PPZ10 PZV4:PZV10 QJR4:QJR10 QTN4:QTN10 RDJ4:RDJ10 RNF4:RNF10 RXB4:RXB10 SGX4:SGX10 SQT4:SQT10 TAP4:TAP10 TKL4:TKL10 TUH4:TUH10 UED4:UED10 UNZ4:UNZ10 UXV4:UXV10 VHR4:VHR10 VRN4:VRN10 WBJ4:WBJ10 WLF4:WLF10 WVB4:WVB10" xr:uid="{CA6954D0-62D3-40D3-BA43-7D170614E3F1}">
      <formula1>"○"</formula1>
    </dataValidation>
    <dataValidation type="list" allowBlank="1" showInputMessage="1" showErrorMessage="1" sqref="D7" xr:uid="{7A36D988-EA3E-47CB-8525-AA8C86C07ED3}">
      <formula1>"RPからサービスの停⽌申請があったため,RPが禁⽌事項に抵触したため,RPからサービスの停⽌解除申請があり受理されたため,RPからサービスの解約申請があったため,その他"</formula1>
    </dataValidation>
  </dataValidations>
  <pageMargins left="0.59055118110236227" right="0.39370078740157483" top="0.59055118110236227" bottom="0.59055118110236227" header="0.31496062992125984" footer="0.31496062992125984"/>
  <pageSetup paperSize="9" scale="6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システム登録依頼情報</vt:lpstr>
      <vt:lpstr>接続情報（テスト環境）</vt:lpstr>
      <vt:lpstr>接続情報（本番環境）</vt:lpstr>
      <vt:lpstr>シリアル番号リスト</vt:lpstr>
      <vt:lpstr>テスト用アプリ配信</vt:lpstr>
      <vt:lpstr>クレデンシャル情報（デジタル庁定義情報）</vt:lpstr>
      <vt:lpstr>デジタル庁設定情報 (テスト環境)</vt:lpstr>
      <vt:lpstr>デジタル庁設定情報（本番環境）</vt:lpstr>
      <vt:lpstr>デジタル庁設定情報_RP停⽌・削除申請（本番環境）</vt:lpstr>
      <vt:lpstr>デジタル庁設定情報_RP停⽌・削除申請（テスト環境）</vt:lpstr>
      <vt:lpstr>リスト設定値</vt:lpstr>
      <vt:lpstr>システム登録依頼情報!Print_Area</vt:lpstr>
      <vt:lpstr>'デジタル庁設定情報 (テスト環境)'!Print_Area</vt:lpstr>
      <vt:lpstr>'デジタル庁設定情報（本番環境）'!Print_Area</vt:lpstr>
      <vt:lpstr>'デジタル庁設定情報_RP停⽌・削除申請（テスト環境）'!Print_Area</vt:lpstr>
      <vt:lpstr>'デジタル庁設定情報_RP停⽌・削除申請（本番環境）'!Print_Area</vt:lpstr>
      <vt:lpstr>'接続情報（テスト環境）'!Print_Area</vt:lpstr>
      <vt:lpstr>'接続情報（本番環境）'!Print_Area</vt:lpstr>
      <vt:lpstr>システム登録依頼情報!Print_Titles</vt:lpstr>
      <vt:lpstr>'デジタル庁設定情報 (テスト環境)'!Print_Titles</vt:lpstr>
      <vt:lpstr>'デジタル庁設定情報（本番環境）'!Print_Titles</vt:lpstr>
      <vt:lpstr>'デジタル庁設定情報_RP停⽌・削除申請（テスト環境）'!Print_Titles</vt:lpstr>
      <vt:lpstr>'デジタル庁設定情報_RP停⽌・削除申請（本番環境）'!Print_Titles</vt:lpstr>
      <vt:lpstr>'接続情報（テスト環境）'!Print_Titles</vt:lpstr>
      <vt:lpstr>'接続情報（本番環境）'!Print_Titles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2026-08-14T13:48:40Z</dcterms:created>
  <dcterms:modified xsi:type="dcterms:W3CDTF">2026-08-19T09:23:19Z</dcterms:modified>
  <cp:category/>
  <cp:contentStatus/>
</cp:coreProperties>
</file>